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65" tabRatio="832" activeTab="13"/>
  </bookViews>
  <sheets>
    <sheet name="入力説明" sheetId="20" r:id="rId1"/>
    <sheet name="第7号" sheetId="5" r:id="rId2"/>
    <sheet name="第8号" sheetId="6" r:id="rId3"/>
    <sheet name="第9号" sheetId="7" r:id="rId4"/>
    <sheet name="第10号1" sheetId="8" r:id="rId5"/>
    <sheet name="第10号2" sheetId="12" r:id="rId6"/>
    <sheet name="第10号3" sheetId="13" r:id="rId7"/>
    <sheet name="第10号4" sheetId="15" r:id="rId8"/>
    <sheet name="第10号5" sheetId="14" r:id="rId9"/>
    <sheet name="第11号1" sheetId="9" r:id="rId10"/>
    <sheet name="第11号2" sheetId="16" r:id="rId11"/>
    <sheet name="第11号3" sheetId="17" r:id="rId12"/>
    <sheet name="第11号4" sheetId="18" r:id="rId13"/>
    <sheet name="第11号5" sheetId="19" r:id="rId14"/>
  </sheets>
  <definedNames>
    <definedName name="_xlnm.Print_Area" localSheetId="2">第8号!$A$1:$AF$37</definedName>
    <definedName name="_xlnm.Print_Area" localSheetId="3">第9号!$A$1:$E$16</definedName>
    <definedName name="_xlnm.Print_Area" localSheetId="4">第10号1!$A:$AI</definedName>
    <definedName name="_xlnm.Print_Area" localSheetId="9">第11号1!$A:$AI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梅田　徳久</author>
  </authors>
  <commentList>
    <comment ref="P5" authorId="0">
      <text>
        <r>
          <rPr>
            <b/>
            <sz val="9"/>
            <color indexed="81"/>
            <rFont val="MS P ゴシック"/>
          </rPr>
          <t>様式第１号
を参照しています</t>
        </r>
      </text>
    </comment>
    <comment ref="T5" authorId="0">
      <text>
        <r>
          <rPr>
            <b/>
            <sz val="9"/>
            <color indexed="81"/>
            <rFont val="MS P ゴシック"/>
          </rPr>
          <t>様式第１号
を参照しています</t>
        </r>
      </text>
    </comment>
    <comment ref="P7" authorId="0">
      <text>
        <r>
          <rPr>
            <b/>
            <sz val="9"/>
            <color indexed="81"/>
            <rFont val="MS P ゴシック"/>
          </rPr>
          <t>様式第１号
を参照しています</t>
        </r>
      </text>
    </comment>
    <comment ref="V1" authorId="0">
      <text>
        <r>
          <rPr>
            <b/>
            <sz val="9"/>
            <color indexed="81"/>
            <rFont val="MS P ゴシック"/>
          </rPr>
          <t>ここへ
2025/12/23
R7.12.23
のように入力</t>
        </r>
      </text>
    </comment>
    <comment ref="S18" authorId="0">
      <text>
        <r>
          <rPr>
            <b/>
            <sz val="9"/>
            <color indexed="81"/>
            <rFont val="MS P ゴシック"/>
          </rPr>
          <t xml:space="preserve">様式第９号を
集計転記しています
</t>
        </r>
      </text>
    </comment>
  </commentList>
</comments>
</file>

<file path=xl/comments10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２－２を転記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２－２を転記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２－２を転記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２－２を転記</t>
        </r>
      </text>
    </comment>
  </commentList>
</comments>
</file>

<file path=xl/comments11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２－３を転記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２－３を転記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２－３を転記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２－３を転記</t>
        </r>
      </text>
    </comment>
  </commentList>
</comments>
</file>

<file path=xl/comments12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２－４を転記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２－４を転記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２－４を転記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２－４を転記</t>
        </r>
      </text>
    </comment>
  </commentList>
</comments>
</file>

<file path=xl/comments13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２－５を転記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２－５を転記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２－５を転記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２－５を転記</t>
        </r>
      </text>
    </comment>
  </commentList>
</comments>
</file>

<file path=xl/comments2.xml><?xml version="1.0" encoding="utf-8"?>
<comments xmlns="http://schemas.openxmlformats.org/spreadsheetml/2006/main">
  <authors>
    <author>梅田　徳久</author>
  </authors>
  <commentList>
    <comment ref="H28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  <comment ref="H33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  <comment ref="H13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  <comment ref="H18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  <comment ref="H23" authorId="0">
      <text>
        <r>
          <rPr>
            <b/>
            <sz val="9"/>
            <color indexed="81"/>
            <rFont val="MS P ゴシック"/>
          </rPr>
          <t>ここへ半角で
2025/12/23
R7.12.23
のように入力</t>
        </r>
      </text>
    </comment>
  </commentList>
</comments>
</file>

<file path=xl/comments3.xml><?xml version="1.0" encoding="utf-8"?>
<comments xmlns="http://schemas.openxmlformats.org/spreadsheetml/2006/main">
  <authors>
    <author>梅田　徳久</author>
  </authors>
  <commentList>
    <comment ref="B6" authorId="0">
      <text>
        <r>
          <rPr>
            <b/>
            <sz val="9"/>
            <color indexed="81"/>
            <rFont val="MS P ゴシック"/>
          </rPr>
          <t>様式第３号
を参照しています</t>
        </r>
      </text>
    </comment>
    <comment ref="B7" authorId="0">
      <text>
        <r>
          <rPr>
            <b/>
            <sz val="9"/>
            <color indexed="81"/>
            <rFont val="MS P ゴシック"/>
          </rPr>
          <t>様式第３号
を参照しています</t>
        </r>
      </text>
    </comment>
    <comment ref="B13" authorId="0">
      <text>
        <r>
          <rPr>
            <b/>
            <sz val="9"/>
            <color indexed="81"/>
            <rFont val="MS P ゴシック"/>
          </rPr>
          <t>様式第３号
を参照しています</t>
        </r>
      </text>
    </comment>
    <comment ref="B14" authorId="0">
      <text>
        <r>
          <rPr>
            <b/>
            <sz val="9"/>
            <color indexed="81"/>
            <rFont val="MS P ゴシック"/>
          </rPr>
          <t>様式第３号
を参照しています</t>
        </r>
      </text>
    </comment>
    <comment ref="B15" authorId="0">
      <text>
        <r>
          <rPr>
            <b/>
            <sz val="9"/>
            <color indexed="81"/>
            <rFont val="MS P ゴシック"/>
          </rPr>
          <t>様式第３号
を参照しています</t>
        </r>
      </text>
    </comment>
    <comment ref="C13" authorId="0">
      <text>
        <r>
          <rPr>
            <b/>
            <sz val="9"/>
            <color indexed="81"/>
            <rFont val="MS P ゴシック"/>
          </rPr>
          <t>様式第８号
を集計しています。</t>
        </r>
      </text>
    </comment>
    <comment ref="C14" authorId="0">
      <text>
        <r>
          <rPr>
            <b/>
            <sz val="9"/>
            <color indexed="81"/>
            <rFont val="MS P ゴシック"/>
          </rPr>
          <t>様式第８号
を集計しています。</t>
        </r>
      </text>
    </comment>
    <comment ref="C15" authorId="0">
      <text>
        <r>
          <rPr>
            <b/>
            <sz val="9"/>
            <color indexed="81"/>
            <rFont val="MS P ゴシック"/>
          </rPr>
          <t>様式第８号
を集計しています。</t>
        </r>
      </text>
    </comment>
  </commentList>
</comments>
</file>

<file path=xl/comments4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</commentList>
</comments>
</file>

<file path=xl/comments5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２－２を転記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２－２を転記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２－２を転記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２－２を転記</t>
        </r>
      </text>
    </comment>
  </commentList>
</comments>
</file>

<file path=xl/comments6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２－３を転記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２－３を転記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２－３を転記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２－３を転記</t>
        </r>
      </text>
    </comment>
  </commentList>
</comments>
</file>

<file path=xl/comments7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２－４を転記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２－４を転記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２－４を転記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２－４を転記</t>
        </r>
      </text>
    </comment>
  </commentList>
</comments>
</file>

<file path=xl/comments8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２－５を転記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２－５を転記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２－５を転記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２－５を転記</t>
        </r>
      </text>
    </comment>
  </commentList>
</comments>
</file>

<file path=xl/comments9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<sst xmlns="http://schemas.openxmlformats.org/spreadsheetml/2006/main" xmlns:r="http://schemas.openxmlformats.org/officeDocument/2006/relationships" count="97" uniqueCount="97">
  <si>
    <t>要綱第９条の規定により、別添事業実績書等を添えて報告します。</t>
  </si>
  <si>
    <t>収入</t>
    <rPh sb="0" eb="2">
      <t>シュウニュウ</t>
    </rPh>
    <phoneticPr fontId="1"/>
  </si>
  <si>
    <t>単純計</t>
    <rPh sb="0" eb="2">
      <t>タンジュン</t>
    </rPh>
    <rPh sb="2" eb="3">
      <t>ケイ</t>
    </rPh>
    <phoneticPr fontId="1"/>
  </si>
  <si>
    <t>３</t>
  </si>
  <si>
    <t>令和</t>
    <rPh sb="0" eb="2">
      <t>レイワ</t>
    </rPh>
    <phoneticPr fontId="1"/>
  </si>
  <si>
    <t>年</t>
    <rPh sb="0" eb="1">
      <t>ネン</t>
    </rPh>
    <phoneticPr fontId="1"/>
  </si>
  <si>
    <t>健康教室</t>
    <rPh sb="0" eb="2">
      <t>ケンコウ</t>
    </rPh>
    <rPh sb="2" eb="4">
      <t>キョウシツ</t>
    </rPh>
    <phoneticPr fontId="1"/>
  </si>
  <si>
    <t>町</t>
    <rPh sb="0" eb="1">
      <t>マチ</t>
    </rPh>
    <phoneticPr fontId="1"/>
  </si>
  <si>
    <t>記</t>
    <rPh sb="0" eb="1">
      <t>キ</t>
    </rPh>
    <phoneticPr fontId="1"/>
  </si>
  <si>
    <t>区健康づくり推進員</t>
    <rPh sb="0" eb="1">
      <t>ク</t>
    </rPh>
    <phoneticPr fontId="1"/>
  </si>
  <si>
    <t>月</t>
    <rPh sb="0" eb="1">
      <t>ガツ</t>
    </rPh>
    <phoneticPr fontId="1"/>
  </si>
  <si>
    <t>宇城市長　様</t>
    <rPh sb="0" eb="2">
      <t>ウキ</t>
    </rPh>
    <rPh sb="2" eb="4">
      <t>シチョウ</t>
    </rPh>
    <rPh sb="5" eb="6">
      <t>サマ</t>
    </rPh>
    <phoneticPr fontId="1"/>
  </si>
  <si>
    <t>宇城市健康づくり地域活動事業補助金実績報告書</t>
  </si>
  <si>
    <t>号の交付決定通知に基づき</t>
  </si>
  <si>
    <t>金</t>
    <rPh sb="0" eb="1">
      <t>キン</t>
    </rPh>
    <phoneticPr fontId="1"/>
  </si>
  <si>
    <t>内　　容</t>
    <rPh sb="0" eb="1">
      <t>ナイ</t>
    </rPh>
    <rPh sb="3" eb="4">
      <t>カタチ</t>
    </rPh>
    <phoneticPr fontId="1"/>
  </si>
  <si>
    <t>円</t>
    <rPh sb="0" eb="1">
      <t>エン</t>
    </rPh>
    <phoneticPr fontId="1"/>
  </si>
  <si>
    <t>事 業 名</t>
    <rPh sb="0" eb="1">
      <t>コト</t>
    </rPh>
    <rPh sb="2" eb="3">
      <t>ゴウ</t>
    </rPh>
    <rPh sb="4" eb="5">
      <t>メイ</t>
    </rPh>
    <phoneticPr fontId="1"/>
  </si>
  <si>
    <t>添付書類</t>
  </si>
  <si>
    <t>４</t>
  </si>
  <si>
    <t>市補助金</t>
  </si>
  <si>
    <t>２　内　容</t>
    <rPh sb="2" eb="3">
      <t>ナイ</t>
    </rPh>
    <rPh sb="4" eb="5">
      <t>カタチ</t>
    </rPh>
    <phoneticPr fontId="1"/>
  </si>
  <si>
    <t>日付け宇城市健第</t>
    <rPh sb="0" eb="1">
      <t>ニチ</t>
    </rPh>
    <rPh sb="1" eb="2">
      <t>ツ</t>
    </rPh>
    <rPh sb="3" eb="6">
      <t>ウキシ</t>
    </rPh>
    <rPh sb="6" eb="7">
      <t>ケン</t>
    </rPh>
    <rPh sb="7" eb="8">
      <t>ダイ</t>
    </rPh>
    <phoneticPr fontId="1"/>
  </si>
  <si>
    <t>人</t>
    <rPh sb="0" eb="1">
      <t>ニン</t>
    </rPh>
    <phoneticPr fontId="1"/>
  </si>
  <si>
    <t>健康教室</t>
  </si>
  <si>
    <t>１</t>
  </si>
  <si>
    <t>実施回数４</t>
    <rPh sb="0" eb="2">
      <t>ジッシ</t>
    </rPh>
    <rPh sb="2" eb="4">
      <t>カイスウ</t>
    </rPh>
    <phoneticPr fontId="1"/>
  </si>
  <si>
    <t>２</t>
  </si>
  <si>
    <t>５</t>
  </si>
  <si>
    <t>本年度予算額</t>
  </si>
  <si>
    <t>比較</t>
  </si>
  <si>
    <t>備考</t>
  </si>
  <si>
    <t>①</t>
  </si>
  <si>
    <t>②</t>
  </si>
  <si>
    <t>実施回数３</t>
    <rPh sb="0" eb="2">
      <t>ジッシ</t>
    </rPh>
    <rPh sb="2" eb="4">
      <t>カイスウ</t>
    </rPh>
    <phoneticPr fontId="1"/>
  </si>
  <si>
    <t>区負担金等</t>
  </si>
  <si>
    <t>計</t>
  </si>
  <si>
    <t>栄養教室</t>
  </si>
  <si>
    <t>運動教室</t>
  </si>
  <si>
    <t>補助金実績報告額</t>
  </si>
  <si>
    <t>氏　名</t>
    <rPh sb="0" eb="1">
      <t>シ</t>
    </rPh>
    <rPh sb="2" eb="3">
      <t>ナ</t>
    </rPh>
    <phoneticPr fontId="1"/>
  </si>
  <si>
    <t>１　事業実績書（様式第８号）</t>
  </si>
  <si>
    <t>２　収支決算（見込）書（様式第９号）</t>
  </si>
  <si>
    <t>３　実施状況写真（様式第１０号）</t>
  </si>
  <si>
    <t>４　実施領収証の写し（様式第１１号）</t>
  </si>
  <si>
    <t>事　業　実　績　書</t>
    <rPh sb="0" eb="1">
      <t>コト</t>
    </rPh>
    <rPh sb="2" eb="3">
      <t>ゴウ</t>
    </rPh>
    <rPh sb="4" eb="5">
      <t>ジツ</t>
    </rPh>
    <rPh sb="6" eb="7">
      <t>イサオ</t>
    </rPh>
    <rPh sb="8" eb="9">
      <t>ショ</t>
    </rPh>
    <phoneticPr fontId="1"/>
  </si>
  <si>
    <t>実 施 日</t>
    <rPh sb="0" eb="1">
      <t>ジツ</t>
    </rPh>
    <rPh sb="2" eb="3">
      <t>シ</t>
    </rPh>
    <rPh sb="4" eb="5">
      <t>ヒ</t>
    </rPh>
    <phoneticPr fontId="1"/>
  </si>
  <si>
    <t>人　　数</t>
    <rPh sb="0" eb="1">
      <t>ヒト</t>
    </rPh>
    <rPh sb="3" eb="4">
      <t>スウ</t>
    </rPh>
    <phoneticPr fontId="1"/>
  </si>
  <si>
    <t>費　　用</t>
    <rPh sb="0" eb="1">
      <t>ヒ</t>
    </rPh>
    <rPh sb="3" eb="4">
      <t>ヨウ</t>
    </rPh>
    <phoneticPr fontId="1"/>
  </si>
  <si>
    <t>収　支　決　算　（見　込）　書</t>
    <rPh sb="0" eb="1">
      <t>オサム</t>
    </rPh>
    <rPh sb="2" eb="3">
      <t>シ</t>
    </rPh>
    <rPh sb="4" eb="5">
      <t>ケッ</t>
    </rPh>
    <rPh sb="6" eb="7">
      <t>サン</t>
    </rPh>
    <rPh sb="9" eb="10">
      <t>ミ</t>
    </rPh>
    <rPh sb="11" eb="12">
      <t>コミ</t>
    </rPh>
    <rPh sb="14" eb="15">
      <t>ショ</t>
    </rPh>
    <phoneticPr fontId="1"/>
  </si>
  <si>
    <t>②－①</t>
  </si>
  <si>
    <t>種別</t>
    <rPh sb="0" eb="2">
      <t>シュベツ</t>
    </rPh>
    <phoneticPr fontId="1"/>
  </si>
  <si>
    <t>本年度決算額</t>
  </si>
  <si>
    <t>（単位：円）</t>
  </si>
  <si>
    <t>支出</t>
    <rPh sb="0" eb="2">
      <t>シシュツ</t>
    </rPh>
    <phoneticPr fontId="1"/>
  </si>
  <si>
    <t>実施状況写真</t>
    <rPh sb="0" eb="2">
      <t>ジッシ</t>
    </rPh>
    <rPh sb="2" eb="4">
      <t>ジョウキョウ</t>
    </rPh>
    <rPh sb="4" eb="6">
      <t>シャシン</t>
    </rPh>
    <phoneticPr fontId="1"/>
  </si>
  <si>
    <t>実施日：</t>
    <rPh sb="0" eb="3">
      <t>ジッシビ</t>
    </rPh>
    <phoneticPr fontId="1"/>
  </si>
  <si>
    <t>事業名：</t>
    <rPh sb="0" eb="2">
      <t>ジギョウ</t>
    </rPh>
    <rPh sb="2" eb="3">
      <t>メイ</t>
    </rPh>
    <phoneticPr fontId="1"/>
  </si>
  <si>
    <t>のり付け</t>
    <rPh sb="2" eb="3">
      <t>ツ</t>
    </rPh>
    <phoneticPr fontId="1"/>
  </si>
  <si>
    <t>実施領収証の写し</t>
    <rPh sb="0" eb="2">
      <t>ジッシ</t>
    </rPh>
    <rPh sb="2" eb="5">
      <t>リョウシュウショウ</t>
    </rPh>
    <rPh sb="6" eb="7">
      <t>ウツ</t>
    </rPh>
    <phoneticPr fontId="1"/>
  </si>
  <si>
    <t>1回</t>
    <rPh sb="1" eb="2">
      <t>カイ</t>
    </rPh>
    <phoneticPr fontId="1"/>
  </si>
  <si>
    <t>この色（薄緑色）のセルは、必要に応じ半角で算用数字を入力してください。</t>
    <rPh sb="2" eb="3">
      <t>イロ</t>
    </rPh>
    <rPh sb="4" eb="5">
      <t>ウス</t>
    </rPh>
    <rPh sb="5" eb="7">
      <t>ミドリイロ</t>
    </rPh>
    <rPh sb="13" eb="15">
      <t>ヒツヨウ</t>
    </rPh>
    <rPh sb="16" eb="17">
      <t>オウ</t>
    </rPh>
    <rPh sb="18" eb="20">
      <t>ハンカク</t>
    </rPh>
    <rPh sb="21" eb="23">
      <t>サンヨウ</t>
    </rPh>
    <rPh sb="23" eb="25">
      <t>スウジ</t>
    </rPh>
    <rPh sb="26" eb="28">
      <t>ニュウリョク</t>
    </rPh>
    <phoneticPr fontId="1"/>
  </si>
  <si>
    <t>2回</t>
    <rPh sb="1" eb="2">
      <t>カイ</t>
    </rPh>
    <phoneticPr fontId="1"/>
  </si>
  <si>
    <t>無着色</t>
    <rPh sb="0" eb="3">
      <t>ムチャクショク</t>
    </rPh>
    <phoneticPr fontId="1"/>
  </si>
  <si>
    <t>領収証又は領収証のコピーを重ねずのり付けしてください。</t>
  </si>
  <si>
    <t>行政区</t>
    <rPh sb="0" eb="3">
      <t>ギョウセイク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</si>
  <si>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</si>
  <si>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教室費用集計</t>
    <rPh sb="0" eb="2">
      <t>キョウシツ</t>
    </rPh>
    <rPh sb="2" eb="4">
      <t>ヒヨウ</t>
    </rPh>
    <rPh sb="4" eb="6">
      <t>シュウケイ</t>
    </rPh>
    <phoneticPr fontId="1"/>
  </si>
  <si>
    <t>※事業種類は、該当する教室の□に✔を付けてください。</t>
  </si>
  <si>
    <t>この色（薄黄色）のセルのうち一部は、プルダウンメニューから選択するようになっています。</t>
    <rPh sb="2" eb="3">
      <t>イロ</t>
    </rPh>
    <rPh sb="14" eb="16">
      <t>イチブ</t>
    </rPh>
    <rPh sb="29" eb="31">
      <t>センタク</t>
    </rPh>
    <phoneticPr fontId="1"/>
  </si>
  <si>
    <t>１　事業の成果・効果</t>
  </si>
  <si>
    <t>□</t>
  </si>
  <si>
    <t>教室☑</t>
    <rPh sb="0" eb="2">
      <t>キョウシツ</t>
    </rPh>
    <phoneticPr fontId="1"/>
  </si>
  <si>
    <t>合計</t>
    <rPh sb="0" eb="2">
      <t>ゴウケイ</t>
    </rPh>
    <phoneticPr fontId="1"/>
  </si>
  <si>
    <t>薄黄色</t>
    <rPh sb="0" eb="1">
      <t>ウス</t>
    </rPh>
    <rPh sb="1" eb="3">
      <t>キイロ</t>
    </rPh>
    <phoneticPr fontId="1"/>
  </si>
  <si>
    <t>薄青色</t>
    <rPh sb="0" eb="2">
      <t>ウスアオ</t>
    </rPh>
    <rPh sb="2" eb="3">
      <t>イロ</t>
    </rPh>
    <phoneticPr fontId="1"/>
  </si>
  <si>
    <t>この色（薄青色）のセルは、関数で処理し保護しています。</t>
    <rPh sb="2" eb="3">
      <t>イロ</t>
    </rPh>
    <rPh sb="4" eb="5">
      <t>ウス</t>
    </rPh>
    <rPh sb="5" eb="7">
      <t>アオイロ</t>
    </rPh>
    <rPh sb="13" eb="15">
      <t>カンスウ</t>
    </rPh>
    <rPh sb="16" eb="18">
      <t>ショリ</t>
    </rPh>
    <rPh sb="19" eb="21">
      <t>ホゴ</t>
    </rPh>
    <phoneticPr fontId="1"/>
  </si>
  <si>
    <t>③</t>
  </si>
  <si>
    <t>薄緑色</t>
    <rPh sb="0" eb="1">
      <t>ウス</t>
    </rPh>
    <rPh sb="1" eb="3">
      <t>ミドリイロ</t>
    </rPh>
    <phoneticPr fontId="1"/>
  </si>
  <si>
    <t>各シートについては、次のとおり作成しています。</t>
    <rPh sb="0" eb="1">
      <t>カク</t>
    </rPh>
    <rPh sb="10" eb="11">
      <t>ツギ</t>
    </rPh>
    <rPh sb="15" eb="17">
      <t>サクセイ</t>
    </rPh>
    <phoneticPr fontId="1"/>
  </si>
  <si>
    <t>この色（薄黄色）のセルに入力してください。</t>
    <rPh sb="2" eb="3">
      <t>イロ</t>
    </rPh>
    <rPh sb="4" eb="5">
      <t>ウス</t>
    </rPh>
    <rPh sb="5" eb="7">
      <t>キイロ</t>
    </rPh>
    <rPh sb="12" eb="14">
      <t>ニュウリョク</t>
    </rPh>
    <phoneticPr fontId="1"/>
  </si>
  <si>
    <t>④</t>
  </si>
  <si>
    <t>⑤</t>
  </si>
  <si>
    <t>無着色のセルは、保護しています。</t>
    <rPh sb="0" eb="3">
      <t>ムチャクショク</t>
    </rPh>
    <rPh sb="8" eb="10">
      <t>ホゴ</t>
    </rPh>
    <phoneticPr fontId="1"/>
  </si>
  <si>
    <t>⑥</t>
  </si>
  <si>
    <t>⑦</t>
  </si>
  <si>
    <t>必要に応じて印刷してください。</t>
    <rPh sb="0" eb="2">
      <t>ヒツヨウ</t>
    </rPh>
    <rPh sb="3" eb="4">
      <t>オウ</t>
    </rPh>
    <rPh sb="6" eb="8">
      <t>インサツ</t>
    </rPh>
    <phoneticPr fontId="1"/>
  </si>
  <si>
    <t>⑧</t>
  </si>
  <si>
    <t>押印が必要な様式を除き、電子メールでの提出も可能です。送信先は、今年度説明資料の８ページを参照ください。</t>
    <rPh sb="0" eb="2">
      <t>オウイン</t>
    </rPh>
    <rPh sb="3" eb="5">
      <t>ヒツヨウ</t>
    </rPh>
    <rPh sb="6" eb="8">
      <t>ヨウシキ</t>
    </rPh>
    <rPh sb="9" eb="10">
      <t>ノゾ</t>
    </rPh>
    <rPh sb="12" eb="14">
      <t>デンシ</t>
    </rPh>
    <rPh sb="19" eb="21">
      <t>テイシュツ</t>
    </rPh>
    <rPh sb="22" eb="24">
      <t>カノウ</t>
    </rPh>
    <rPh sb="27" eb="30">
      <t>ソウシンサキ</t>
    </rPh>
    <rPh sb="32" eb="35">
      <t>コンネンド</t>
    </rPh>
    <rPh sb="35" eb="37">
      <t>セツメイ</t>
    </rPh>
    <rPh sb="37" eb="39">
      <t>シリョウ</t>
    </rPh>
    <rPh sb="45" eb="47">
      <t>サンショウ</t>
    </rPh>
    <phoneticPr fontId="1"/>
  </si>
  <si>
    <r>
      <t>シート保護に</t>
    </r>
    <r>
      <rPr>
        <sz val="11"/>
        <color rgb="FFFF0000"/>
        <rFont val="ＭＳ Ｐゴシック"/>
      </rPr>
      <t>パスワードは設定していません</t>
    </r>
    <r>
      <rPr>
        <sz val="11"/>
        <color theme="1"/>
        <rFont val="ＭＳ Ｐゴシック"/>
      </rPr>
      <t>。関数等に不具合等がある場合は、</t>
    </r>
    <r>
      <rPr>
        <sz val="11"/>
        <color rgb="FFFF0000"/>
        <rFont val="ＭＳ Ｐゴシック"/>
      </rPr>
      <t>必要に応じ解除</t>
    </r>
    <r>
      <rPr>
        <sz val="11"/>
        <color theme="1"/>
        <rFont val="ＭＳ Ｐゴシック"/>
      </rPr>
      <t>し修正てください。</t>
    </r>
    <rPh sb="3" eb="5">
      <t>ホゴ</t>
    </rPh>
    <rPh sb="12" eb="14">
      <t>セッテイ</t>
    </rPh>
    <rPh sb="21" eb="23">
      <t>カンスウ</t>
    </rPh>
    <rPh sb="23" eb="24">
      <t>トウ</t>
    </rPh>
    <rPh sb="25" eb="28">
      <t>フグアイ</t>
    </rPh>
    <rPh sb="28" eb="29">
      <t>トウ</t>
    </rPh>
    <rPh sb="32" eb="34">
      <t>バアイ</t>
    </rPh>
    <rPh sb="36" eb="38">
      <t>ヒツヨウ</t>
    </rPh>
    <rPh sb="39" eb="40">
      <t>オウ</t>
    </rPh>
    <rPh sb="41" eb="43">
      <t>カイジョ</t>
    </rPh>
    <rPh sb="44" eb="46">
      <t>シュウセイ</t>
    </rPh>
    <phoneticPr fontId="1"/>
  </si>
  <si>
    <t>実施回数１</t>
    <rPh sb="0" eb="2">
      <t>ジッシ</t>
    </rPh>
    <rPh sb="2" eb="4">
      <t>カイスウ</t>
    </rPh>
    <phoneticPr fontId="1"/>
  </si>
  <si>
    <t>実施回数２</t>
    <rPh sb="0" eb="2">
      <t>ジッシ</t>
    </rPh>
    <rPh sb="2" eb="4">
      <t>カイスウ</t>
    </rPh>
    <phoneticPr fontId="1"/>
  </si>
  <si>
    <t>実施回数５</t>
    <rPh sb="0" eb="2">
      <t>ジッシ</t>
    </rPh>
    <rPh sb="2" eb="4">
      <t>カイスウ</t>
    </rPh>
    <phoneticPr fontId="1"/>
  </si>
  <si>
    <t>種類</t>
    <rPh sb="0" eb="2">
      <t>シュルイ</t>
    </rPh>
    <phoneticPr fontId="1"/>
  </si>
  <si>
    <t>回数</t>
    <rPh sb="0" eb="2">
      <t>カイスウ</t>
    </rPh>
    <phoneticPr fontId="1"/>
  </si>
  <si>
    <t>種類計</t>
    <rPh sb="0" eb="2">
      <t>シュルイ</t>
    </rPh>
    <rPh sb="2" eb="3">
      <t>ケイ</t>
    </rPh>
    <phoneticPr fontId="1"/>
  </si>
  <si>
    <t>事業を実施しましたので、令和８年度宇城市健康づくり地域活動事業補助金交付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</si>
</sst>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;&quot;▲ &quot;0"/>
    <numFmt numFmtId="177" formatCode="#,##0;&quot;△ &quot;#,##0"/>
    <numFmt numFmtId="178" formatCode="[$-411]ggge&quot;年&quot;m&quot;月&quot;d&quot;日&quot;;@"/>
    <numFmt numFmtId="179" formatCode="#,##0;&quot;▲ &quot;#,##0"/>
  </numFmts>
  <fonts count="10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ＭＳ Ｐゴシック"/>
      <family val="2"/>
    </font>
    <font>
      <sz val="12"/>
      <color theme="1"/>
      <name val="ＭＳ 明朝"/>
      <family val="1"/>
    </font>
    <font>
      <sz val="12"/>
      <color theme="1"/>
      <name val="ＭＳ Ｐ明朝"/>
      <family val="1"/>
    </font>
    <font>
      <sz val="14"/>
      <color theme="1"/>
      <name val="ＭＳ 明朝"/>
      <family val="1"/>
    </font>
    <font>
      <sz val="14"/>
      <color theme="1"/>
      <name val="ＭＳ Ｐ明朝"/>
      <family val="1"/>
    </font>
    <font>
      <sz val="12"/>
      <color rgb="FFFF0000"/>
      <name val="ＭＳ Ｐゴシック"/>
      <family val="3"/>
    </font>
    <font>
      <b/>
      <sz val="12"/>
      <color rgb="FFFF0000"/>
      <name val="ＭＳ Ｐゴシック"/>
      <family val="3"/>
    </font>
    <font>
      <sz val="12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0" borderId="0" xfId="0" applyFont="1" applyBorder="1">
      <alignment vertical="center"/>
    </xf>
    <xf numFmtId="0" fontId="5" fillId="4" borderId="0" xfId="0" applyFont="1" applyFill="1" applyBorder="1" applyAlignment="1" applyProtection="1">
      <alignment horizontal="left" vertical="center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177" fontId="6" fillId="4" borderId="0" xfId="0" applyNumberFormat="1" applyFont="1" applyFill="1" applyAlignment="1" applyProtection="1">
      <alignment horizontal="center" vertical="center" shrinkToFit="1"/>
    </xf>
    <xf numFmtId="0" fontId="3" fillId="4" borderId="0" xfId="0" applyFont="1" applyFill="1" applyBorder="1" applyAlignment="1" applyProtection="1">
      <alignment horizontal="center" vertical="center" shrinkToFit="1"/>
    </xf>
    <xf numFmtId="178" fontId="3" fillId="2" borderId="0" xfId="0" applyNumberFormat="1" applyFont="1" applyFill="1" applyAlignment="1" applyProtection="1">
      <alignment horizontal="right" vertical="center" shrinkToFit="1"/>
      <protection locked="0"/>
    </xf>
    <xf numFmtId="0" fontId="4" fillId="0" borderId="0" xfId="0" applyFont="1">
      <alignment vertical="center"/>
    </xf>
    <xf numFmtId="0" fontId="3" fillId="2" borderId="0" xfId="0" applyFont="1" applyFill="1" applyAlignment="1" applyProtection="1">
      <alignment vertical="top" wrapText="1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178" fontId="3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vertical="center" wrapText="1" shrinkToFit="1"/>
      <protection locked="0"/>
    </xf>
    <xf numFmtId="177" fontId="4" fillId="2" borderId="8" xfId="0" applyNumberFormat="1" applyFont="1" applyFill="1" applyBorder="1" applyAlignment="1" applyProtection="1">
      <alignment vertical="center"/>
      <protection locked="0"/>
    </xf>
    <xf numFmtId="177" fontId="4" fillId="2" borderId="11" xfId="0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7" fillId="0" borderId="8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4" fillId="0" borderId="14" xfId="0" applyFont="1" applyBorder="1">
      <alignment vertical="center"/>
    </xf>
    <xf numFmtId="0" fontId="4" fillId="0" borderId="18" xfId="0" applyFont="1" applyBorder="1">
      <alignment vertical="center"/>
    </xf>
    <xf numFmtId="0" fontId="7" fillId="0" borderId="0" xfId="0" applyFont="1" applyAlignment="1">
      <alignment horizontal="left" vertical="center"/>
    </xf>
    <xf numFmtId="177" fontId="9" fillId="0" borderId="1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right" vertical="center"/>
    </xf>
    <xf numFmtId="177" fontId="6" fillId="4" borderId="1" xfId="0" applyNumberFormat="1" applyFont="1" applyFill="1" applyBorder="1" applyProtection="1">
      <alignment vertical="center"/>
    </xf>
    <xf numFmtId="177" fontId="6" fillId="0" borderId="1" xfId="0" applyNumberFormat="1" applyFont="1" applyBorder="1" applyProtection="1">
      <alignment vertical="center"/>
    </xf>
    <xf numFmtId="0" fontId="3" fillId="0" borderId="0" xfId="0" applyFont="1" applyAlignment="1" applyProtection="1">
      <alignment horizontal="right" vertical="center"/>
    </xf>
    <xf numFmtId="49" fontId="0" fillId="2" borderId="1" xfId="0" applyNumberFormat="1" applyFont="1" applyFill="1" applyBorder="1" applyProtection="1">
      <alignment vertical="center"/>
      <protection locked="0"/>
    </xf>
    <xf numFmtId="179" fontId="3" fillId="0" borderId="1" xfId="0" applyNumberFormat="1" applyFont="1" applyBorder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</xf>
    <xf numFmtId="0" fontId="3" fillId="0" borderId="25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</xf>
    <xf numFmtId="178" fontId="3" fillId="0" borderId="26" xfId="0" applyNumberFormat="1" applyFont="1" applyFill="1" applyBorder="1" applyAlignment="1" applyProtection="1">
      <alignment horizontal="left" vertical="center" shrinkToFit="1"/>
    </xf>
    <xf numFmtId="178" fontId="3" fillId="0" borderId="0" xfId="0" applyNumberFormat="1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26" xfId="0" applyFont="1" applyBorder="1" applyAlignment="1" applyProtection="1">
      <alignment vertical="center"/>
    </xf>
    <xf numFmtId="0" fontId="4" fillId="0" borderId="26" xfId="0" applyFont="1" applyFill="1" applyBorder="1" applyAlignment="1" applyProtection="1">
      <alignment vertical="center"/>
    </xf>
    <xf numFmtId="0" fontId="3" fillId="0" borderId="27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CCFFFF"/>
      <color rgb="FFFFFF99"/>
      <color rgb="FF008080"/>
      <color rgb="FFCCFFCC"/>
      <color rgb="FF66CCFF"/>
      <color rgb="FFFF99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vmlDrawing" Target="../drawings/vmlDrawing9.vml" /><Relationship Id="rId3" Type="http://schemas.openxmlformats.org/officeDocument/2006/relationships/comments" Target="../comments9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vmlDrawing" Target="../drawings/vmlDrawing10.vml" /><Relationship Id="rId3" Type="http://schemas.openxmlformats.org/officeDocument/2006/relationships/comments" Target="../comments10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vmlDrawing" Target="../drawings/vmlDrawing11.vml" /><Relationship Id="rId3" Type="http://schemas.openxmlformats.org/officeDocument/2006/relationships/comments" Target="../comments11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vmlDrawing" Target="../drawings/vmlDrawing12.vml" /><Relationship Id="rId3" Type="http://schemas.openxmlformats.org/officeDocument/2006/relationships/comments" Target="../comments12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vmlDrawing" Target="../drawings/vmlDrawing13.vml" /><Relationship Id="rId3" Type="http://schemas.openxmlformats.org/officeDocument/2006/relationships/comments" Target="../comments1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7.vml" /><Relationship Id="rId3" Type="http://schemas.openxmlformats.org/officeDocument/2006/relationships/comments" Target="../comments7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vmlDrawing" Target="../drawings/vmlDrawing8.vml" /><Relationship Id="rId3" Type="http://schemas.openxmlformats.org/officeDocument/2006/relationships/comments" Target="../comments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C10"/>
  <sheetViews>
    <sheetView workbookViewId="0">
      <selection activeCell="B8" sqref="B8"/>
    </sheetView>
  </sheetViews>
  <sheetFormatPr defaultRowHeight="13.5"/>
  <cols>
    <col min="1" max="1" width="3.375" style="1" bestFit="1" customWidth="1"/>
    <col min="2" max="2" width="7.125" bestFit="1" customWidth="1"/>
  </cols>
  <sheetData>
    <row r="1" spans="1:3" ht="17.25">
      <c r="A1" s="2" t="s">
        <v>79</v>
      </c>
    </row>
    <row r="2" spans="1:3" ht="6" customHeight="1"/>
    <row r="3" spans="1:3" ht="18" customHeight="1">
      <c r="A3" s="1" t="s">
        <v>32</v>
      </c>
      <c r="B3" s="3" t="s">
        <v>74</v>
      </c>
      <c r="C3" t="s">
        <v>80</v>
      </c>
    </row>
    <row r="4" spans="1:3" ht="18" customHeight="1">
      <c r="A4" s="1" t="s">
        <v>33</v>
      </c>
      <c r="B4" s="3" t="s">
        <v>74</v>
      </c>
      <c r="C4" t="s">
        <v>69</v>
      </c>
    </row>
    <row r="5" spans="1:3" ht="18" customHeight="1">
      <c r="A5" s="1" t="s">
        <v>77</v>
      </c>
      <c r="B5" s="4" t="s">
        <v>78</v>
      </c>
      <c r="C5" t="s">
        <v>61</v>
      </c>
    </row>
    <row r="6" spans="1:3" ht="18" customHeight="1">
      <c r="A6" s="1" t="s">
        <v>81</v>
      </c>
      <c r="B6" s="5" t="s">
        <v>75</v>
      </c>
      <c r="C6" t="s">
        <v>76</v>
      </c>
    </row>
    <row r="7" spans="1:3" ht="18" customHeight="1">
      <c r="A7" s="1" t="s">
        <v>82</v>
      </c>
      <c r="B7" s="1" t="s">
        <v>63</v>
      </c>
      <c r="C7" t="s">
        <v>83</v>
      </c>
    </row>
    <row r="8" spans="1:3" ht="18" customHeight="1">
      <c r="A8" s="1" t="s">
        <v>84</v>
      </c>
      <c r="B8" t="s">
        <v>89</v>
      </c>
    </row>
    <row r="9" spans="1:3" ht="18" customHeight="1">
      <c r="A9" s="1" t="s">
        <v>85</v>
      </c>
      <c r="B9" t="s">
        <v>86</v>
      </c>
    </row>
    <row r="10" spans="1:3" ht="18" customHeight="1">
      <c r="A10" s="1" t="s">
        <v>87</v>
      </c>
      <c r="B10" t="s">
        <v>88</v>
      </c>
    </row>
    <row r="11" spans="1:3" ht="18" customHeight="1"/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M57"/>
  <sheetViews>
    <sheetView view="pageBreakPreview" zoomScaleSheetLayoutView="100" workbookViewId="0">
      <selection activeCell="AM16" sqref="AM16"/>
    </sheetView>
  </sheetViews>
  <sheetFormatPr defaultRowHeight="14.25"/>
  <cols>
    <col min="1" max="36" width="2.5" style="6" customWidth="1"/>
    <col min="37" max="37" width="12.25" style="6" customWidth="1"/>
    <col min="38" max="16384" width="9" style="6" customWidth="1"/>
  </cols>
  <sheetData>
    <row r="1" spans="1:36">
      <c r="A1" s="88" t="s">
        <v>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6" ht="21" customHeight="1">
      <c r="A2" s="57" t="s">
        <v>56</v>
      </c>
      <c r="B2" s="57"/>
      <c r="C2" s="57"/>
      <c r="D2" s="57"/>
      <c r="E2" s="78" t="str">
        <f>第8号!H13</f>
        <v>令和　　年　　月　　日</v>
      </c>
      <c r="F2" s="78"/>
      <c r="G2" s="78"/>
      <c r="H2" s="78"/>
      <c r="I2" s="78"/>
      <c r="J2" s="78"/>
      <c r="K2" s="78"/>
      <c r="L2" s="78"/>
      <c r="M2" s="78"/>
      <c r="N2" s="78"/>
      <c r="O2" s="57"/>
      <c r="P2" s="57"/>
      <c r="Q2" s="79" t="s">
        <v>57</v>
      </c>
      <c r="R2" s="57"/>
      <c r="S2" s="57"/>
      <c r="T2" s="57"/>
      <c r="U2" s="80" t="str">
        <f>第8号!H12</f>
        <v>□</v>
      </c>
      <c r="V2" s="90" t="s">
        <v>6</v>
      </c>
      <c r="W2" s="90"/>
      <c r="X2" s="90"/>
      <c r="Y2" s="90"/>
      <c r="Z2" s="80" t="str">
        <f>第8号!N12</f>
        <v>□</v>
      </c>
      <c r="AA2" s="90" t="s">
        <v>37</v>
      </c>
      <c r="AB2" s="90"/>
      <c r="AC2" s="90"/>
      <c r="AD2" s="90"/>
      <c r="AE2" s="80" t="str">
        <f>第8号!T12</f>
        <v>□</v>
      </c>
      <c r="AF2" s="90" t="s">
        <v>38</v>
      </c>
      <c r="AG2" s="90"/>
      <c r="AH2" s="90"/>
      <c r="AI2" s="57"/>
      <c r="AJ2" s="91"/>
    </row>
    <row r="3" spans="1:36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83"/>
    </row>
    <row r="4" spans="1:36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84"/>
    </row>
    <row r="5" spans="1:36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84"/>
    </row>
    <row r="6" spans="1:36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84"/>
    </row>
    <row r="7" spans="1:36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84"/>
    </row>
    <row r="8" spans="1:36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84"/>
    </row>
    <row r="9" spans="1:36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84"/>
    </row>
    <row r="10" spans="1:36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84"/>
    </row>
    <row r="11" spans="1:36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84"/>
    </row>
    <row r="12" spans="1:36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84"/>
    </row>
    <row r="13" spans="1:36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84"/>
    </row>
    <row r="14" spans="1:36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84"/>
    </row>
    <row r="15" spans="1:36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84"/>
    </row>
    <row r="16" spans="1:36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84"/>
    </row>
    <row r="21" spans="1:35" ht="15" customHeight="1">
      <c r="A21" s="70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84"/>
    </row>
    <row r="22" spans="1:35" ht="15" customHeight="1">
      <c r="A22" s="70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84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89" t="s">
        <v>64</v>
      </c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84"/>
    </row>
    <row r="33" spans="1:39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84"/>
      <c r="AM33" s="92"/>
    </row>
    <row r="34" spans="1:39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84"/>
    </row>
    <row r="35" spans="1:39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84"/>
    </row>
    <row r="36" spans="1:39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84"/>
    </row>
    <row r="37" spans="1:39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84"/>
    </row>
    <row r="38" spans="1:39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84"/>
    </row>
    <row r="39" spans="1:39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84"/>
    </row>
    <row r="40" spans="1:39" ht="15" customHeight="1">
      <c r="A40" s="70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84"/>
    </row>
    <row r="41" spans="1:39" ht="15" customHeight="1">
      <c r="A41" s="70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84"/>
    </row>
    <row r="42" spans="1:39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84"/>
    </row>
    <row r="43" spans="1:39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84"/>
    </row>
    <row r="44" spans="1:39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84"/>
    </row>
    <row r="45" spans="1:39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84"/>
    </row>
    <row r="46" spans="1:39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84"/>
    </row>
    <row r="47" spans="1:39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84"/>
    </row>
    <row r="48" spans="1:39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84"/>
    </row>
    <row r="54" spans="1:35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84"/>
    </row>
    <row r="55" spans="1:35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84"/>
    </row>
    <row r="56" spans="1:35">
      <c r="A56" s="7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85"/>
    </row>
    <row r="57" spans="1:35">
      <c r="A57" s="6" t="s">
        <v>68</v>
      </c>
    </row>
  </sheetData>
  <sheetProtection sheet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59055118110236227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明朝,標準"&amp;12様式第１１号（第９条関係）&amp;R&amp;"ＭＳ Ｐ明朝,標準"&amp;9（１件目）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J57"/>
  <sheetViews>
    <sheetView view="pageBreakPreview" zoomScaleSheetLayoutView="100" workbookViewId="0">
      <selection activeCell="AM16" sqref="AM16"/>
    </sheetView>
  </sheetViews>
  <sheetFormatPr defaultRowHeight="14.25"/>
  <cols>
    <col min="1" max="36" width="2.5" style="6" customWidth="1"/>
    <col min="37" max="37" width="12.25" style="6" customWidth="1"/>
    <col min="38" max="16384" width="9" style="6" customWidth="1"/>
  </cols>
  <sheetData>
    <row r="1" spans="1:36">
      <c r="A1" s="88" t="s">
        <v>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6" ht="21" customHeight="1">
      <c r="A2" s="57" t="s">
        <v>56</v>
      </c>
      <c r="B2" s="57"/>
      <c r="C2" s="57"/>
      <c r="D2" s="57"/>
      <c r="E2" s="77" t="str">
        <f>第8号!H18</f>
        <v>令和　　年　　月　　日</v>
      </c>
      <c r="F2" s="77"/>
      <c r="G2" s="77"/>
      <c r="H2" s="77"/>
      <c r="I2" s="78"/>
      <c r="J2" s="77"/>
      <c r="K2" s="77"/>
      <c r="L2" s="78"/>
      <c r="M2" s="77"/>
      <c r="N2" s="77"/>
      <c r="O2" s="57"/>
      <c r="P2" s="57"/>
      <c r="Q2" s="79" t="s">
        <v>57</v>
      </c>
      <c r="R2" s="57"/>
      <c r="S2" s="57"/>
      <c r="T2" s="57"/>
      <c r="U2" s="80" t="str">
        <f>第8号!H17</f>
        <v>□</v>
      </c>
      <c r="V2" s="81" t="s">
        <v>6</v>
      </c>
      <c r="W2" s="81"/>
      <c r="X2" s="81"/>
      <c r="Y2" s="81"/>
      <c r="Z2" s="82" t="str">
        <f>第8号!N17</f>
        <v>□</v>
      </c>
      <c r="AA2" s="81" t="s">
        <v>37</v>
      </c>
      <c r="AB2" s="81"/>
      <c r="AC2" s="81"/>
      <c r="AD2" s="81"/>
      <c r="AE2" s="82" t="str">
        <f>第8号!T17</f>
        <v>□</v>
      </c>
      <c r="AF2" s="81" t="s">
        <v>38</v>
      </c>
      <c r="AG2" s="81"/>
      <c r="AH2" s="81"/>
      <c r="AI2" s="57"/>
      <c r="AJ2" s="91"/>
    </row>
    <row r="3" spans="1:36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83"/>
    </row>
    <row r="4" spans="1:36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84"/>
    </row>
    <row r="5" spans="1:36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84"/>
    </row>
    <row r="6" spans="1:36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84"/>
    </row>
    <row r="7" spans="1:36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84"/>
    </row>
    <row r="8" spans="1:36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84"/>
    </row>
    <row r="9" spans="1:36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84"/>
    </row>
    <row r="10" spans="1:36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84"/>
    </row>
    <row r="11" spans="1:36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84"/>
    </row>
    <row r="12" spans="1:36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84"/>
    </row>
    <row r="13" spans="1:36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84"/>
    </row>
    <row r="14" spans="1:36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84"/>
    </row>
    <row r="15" spans="1:36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84"/>
    </row>
    <row r="16" spans="1:36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87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84"/>
    </row>
    <row r="21" spans="1:35" ht="15" customHeight="1">
      <c r="A21" s="70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84"/>
    </row>
    <row r="22" spans="1:35" ht="15" customHeight="1">
      <c r="A22" s="70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84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89" t="s">
        <v>64</v>
      </c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84"/>
    </row>
    <row r="33" spans="1:35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84"/>
    </row>
    <row r="34" spans="1:35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84"/>
    </row>
    <row r="35" spans="1:35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84"/>
    </row>
    <row r="36" spans="1:35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84"/>
    </row>
    <row r="37" spans="1:35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84"/>
    </row>
    <row r="38" spans="1:35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84"/>
    </row>
    <row r="39" spans="1:35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84"/>
    </row>
    <row r="40" spans="1:35" ht="15" customHeight="1">
      <c r="A40" s="70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84"/>
    </row>
    <row r="41" spans="1:35" ht="15" customHeight="1">
      <c r="A41" s="70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84"/>
    </row>
    <row r="42" spans="1:35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84"/>
    </row>
    <row r="43" spans="1:35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84"/>
    </row>
    <row r="44" spans="1:35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84"/>
    </row>
    <row r="45" spans="1:35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84"/>
    </row>
    <row r="46" spans="1:35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84"/>
    </row>
    <row r="47" spans="1:35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84"/>
    </row>
    <row r="48" spans="1:35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84"/>
    </row>
    <row r="54" spans="1:35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84"/>
    </row>
    <row r="55" spans="1:35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84"/>
    </row>
    <row r="56" spans="1:35">
      <c r="A56" s="7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85"/>
    </row>
    <row r="57" spans="1:35">
      <c r="A57" s="6" t="s">
        <v>68</v>
      </c>
    </row>
  </sheetData>
  <sheetProtection sheet="1" objects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59055118110236227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明朝,標準"&amp;12様式第１１号（第９条関係）&amp;R&amp;"ＭＳ Ｐ明朝,標準"&amp;9（２件目）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J57"/>
  <sheetViews>
    <sheetView view="pageBreakPreview" zoomScaleSheetLayoutView="100" workbookViewId="0">
      <selection activeCell="AM16" sqref="AM16"/>
    </sheetView>
  </sheetViews>
  <sheetFormatPr defaultRowHeight="14.25"/>
  <cols>
    <col min="1" max="36" width="2.5" style="6" customWidth="1"/>
    <col min="37" max="37" width="12.25" style="6" customWidth="1"/>
    <col min="38" max="16384" width="9" style="6" customWidth="1"/>
  </cols>
  <sheetData>
    <row r="1" spans="1:36">
      <c r="A1" s="88" t="s">
        <v>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6" ht="21" customHeight="1">
      <c r="A2" s="57" t="s">
        <v>56</v>
      </c>
      <c r="B2" s="57"/>
      <c r="C2" s="57"/>
      <c r="D2" s="57"/>
      <c r="E2" s="77" t="str">
        <f>第8号!H23</f>
        <v>令和　　年　　月　　日</v>
      </c>
      <c r="F2" s="77"/>
      <c r="G2" s="77"/>
      <c r="H2" s="77"/>
      <c r="I2" s="78"/>
      <c r="J2" s="77"/>
      <c r="K2" s="77"/>
      <c r="L2" s="78"/>
      <c r="M2" s="77"/>
      <c r="N2" s="77"/>
      <c r="O2" s="57"/>
      <c r="P2" s="57"/>
      <c r="Q2" s="79" t="s">
        <v>57</v>
      </c>
      <c r="R2" s="57"/>
      <c r="S2" s="57"/>
      <c r="T2" s="57"/>
      <c r="U2" s="80" t="str">
        <f>第8号!H22</f>
        <v>□</v>
      </c>
      <c r="V2" s="81" t="s">
        <v>6</v>
      </c>
      <c r="W2" s="81"/>
      <c r="X2" s="81"/>
      <c r="Y2" s="81"/>
      <c r="Z2" s="82" t="str">
        <f>第8号!N22</f>
        <v>□</v>
      </c>
      <c r="AA2" s="81" t="s">
        <v>37</v>
      </c>
      <c r="AB2" s="81"/>
      <c r="AC2" s="81"/>
      <c r="AD2" s="81"/>
      <c r="AE2" s="82" t="str">
        <f>第8号!T22</f>
        <v>□</v>
      </c>
      <c r="AF2" s="81" t="s">
        <v>38</v>
      </c>
      <c r="AG2" s="81"/>
      <c r="AH2" s="81"/>
      <c r="AI2" s="57"/>
      <c r="AJ2" s="91"/>
    </row>
    <row r="3" spans="1:36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83"/>
    </row>
    <row r="4" spans="1:36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84"/>
    </row>
    <row r="5" spans="1:36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84"/>
    </row>
    <row r="6" spans="1:36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84"/>
    </row>
    <row r="7" spans="1:36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84"/>
    </row>
    <row r="8" spans="1:36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84"/>
    </row>
    <row r="9" spans="1:36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84"/>
    </row>
    <row r="10" spans="1:36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84"/>
    </row>
    <row r="11" spans="1:36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84"/>
    </row>
    <row r="12" spans="1:36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84"/>
    </row>
    <row r="13" spans="1:36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84"/>
    </row>
    <row r="14" spans="1:36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84"/>
    </row>
    <row r="15" spans="1:36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84"/>
    </row>
    <row r="16" spans="1:36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84"/>
    </row>
    <row r="21" spans="1:35" ht="15" customHeight="1">
      <c r="A21" s="70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84"/>
    </row>
    <row r="22" spans="1:35" ht="15" customHeight="1">
      <c r="A22" s="70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84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89" t="s">
        <v>64</v>
      </c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84"/>
    </row>
    <row r="33" spans="1:35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84"/>
    </row>
    <row r="34" spans="1:35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84"/>
    </row>
    <row r="35" spans="1:35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84"/>
    </row>
    <row r="36" spans="1:35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84"/>
    </row>
    <row r="37" spans="1:35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84"/>
    </row>
    <row r="38" spans="1:35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84"/>
    </row>
    <row r="39" spans="1:35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84"/>
    </row>
    <row r="40" spans="1:35" ht="15" customHeight="1">
      <c r="A40" s="70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84"/>
    </row>
    <row r="41" spans="1:35" ht="15" customHeight="1">
      <c r="A41" s="70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84"/>
    </row>
    <row r="42" spans="1:35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84"/>
    </row>
    <row r="43" spans="1:35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84"/>
    </row>
    <row r="44" spans="1:35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84"/>
    </row>
    <row r="45" spans="1:35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84"/>
    </row>
    <row r="46" spans="1:35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84"/>
    </row>
    <row r="47" spans="1:35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84"/>
    </row>
    <row r="48" spans="1:35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84"/>
    </row>
    <row r="54" spans="1:35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84"/>
    </row>
    <row r="55" spans="1:35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84"/>
    </row>
    <row r="56" spans="1:35">
      <c r="A56" s="7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85"/>
    </row>
    <row r="57" spans="1:35">
      <c r="A57" s="6" t="s">
        <v>68</v>
      </c>
    </row>
  </sheetData>
  <sheetProtection sheet="1" objects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59055118110236227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明朝,標準"&amp;12様式第１１号（第９条関係）&amp;R&amp;"ＭＳ Ｐ明朝,標準"&amp;9（３件目）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J57"/>
  <sheetViews>
    <sheetView view="pageBreakPreview" zoomScaleSheetLayoutView="100" workbookViewId="0">
      <selection activeCell="AM16" sqref="AM16"/>
    </sheetView>
  </sheetViews>
  <sheetFormatPr defaultRowHeight="14.25"/>
  <cols>
    <col min="1" max="36" width="2.5" style="6" customWidth="1"/>
    <col min="37" max="37" width="12.25" style="6" customWidth="1"/>
    <col min="38" max="16384" width="9" style="6" customWidth="1"/>
  </cols>
  <sheetData>
    <row r="1" spans="1:36">
      <c r="A1" s="88" t="s">
        <v>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6" ht="21" customHeight="1">
      <c r="A2" s="57" t="s">
        <v>56</v>
      </c>
      <c r="B2" s="57"/>
      <c r="C2" s="57"/>
      <c r="D2" s="57"/>
      <c r="E2" s="77" t="str">
        <f>第8号!H28</f>
        <v>令和　　年　　月　　日</v>
      </c>
      <c r="F2" s="77"/>
      <c r="G2" s="77"/>
      <c r="H2" s="77"/>
      <c r="I2" s="78"/>
      <c r="J2" s="77"/>
      <c r="K2" s="77"/>
      <c r="L2" s="78"/>
      <c r="M2" s="77"/>
      <c r="N2" s="77"/>
      <c r="O2" s="57"/>
      <c r="P2" s="57"/>
      <c r="Q2" s="79" t="s">
        <v>57</v>
      </c>
      <c r="R2" s="57"/>
      <c r="S2" s="57"/>
      <c r="T2" s="57"/>
      <c r="U2" s="80" t="str">
        <f>第8号!H27</f>
        <v>□</v>
      </c>
      <c r="V2" s="81" t="s">
        <v>6</v>
      </c>
      <c r="W2" s="81"/>
      <c r="X2" s="81"/>
      <c r="Y2" s="81"/>
      <c r="Z2" s="82" t="str">
        <f>第8号!N27</f>
        <v>□</v>
      </c>
      <c r="AA2" s="81" t="s">
        <v>37</v>
      </c>
      <c r="AB2" s="81"/>
      <c r="AC2" s="81"/>
      <c r="AD2" s="81"/>
      <c r="AE2" s="82" t="str">
        <f>第8号!T27</f>
        <v>□</v>
      </c>
      <c r="AF2" s="81" t="s">
        <v>38</v>
      </c>
      <c r="AG2" s="81"/>
      <c r="AH2" s="81"/>
      <c r="AI2" s="57"/>
      <c r="AJ2" s="91"/>
    </row>
    <row r="3" spans="1:36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83"/>
    </row>
    <row r="4" spans="1:36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84"/>
    </row>
    <row r="5" spans="1:36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84"/>
    </row>
    <row r="6" spans="1:36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84"/>
    </row>
    <row r="7" spans="1:36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84"/>
    </row>
    <row r="8" spans="1:36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84"/>
    </row>
    <row r="9" spans="1:36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84"/>
    </row>
    <row r="10" spans="1:36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84"/>
    </row>
    <row r="11" spans="1:36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84"/>
    </row>
    <row r="12" spans="1:36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84"/>
    </row>
    <row r="13" spans="1:36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84"/>
    </row>
    <row r="14" spans="1:36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84"/>
    </row>
    <row r="15" spans="1:36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84"/>
    </row>
    <row r="16" spans="1:36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84"/>
    </row>
    <row r="21" spans="1:35" ht="15" customHeight="1">
      <c r="A21" s="70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84"/>
    </row>
    <row r="22" spans="1:35" ht="15" customHeight="1">
      <c r="A22" s="70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84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89" t="s">
        <v>64</v>
      </c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84"/>
    </row>
    <row r="33" spans="1:35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84"/>
    </row>
    <row r="34" spans="1:35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84"/>
    </row>
    <row r="35" spans="1:35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84"/>
    </row>
    <row r="36" spans="1:35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84"/>
    </row>
    <row r="37" spans="1:35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84"/>
    </row>
    <row r="38" spans="1:35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84"/>
    </row>
    <row r="39" spans="1:35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84"/>
    </row>
    <row r="40" spans="1:35" ht="15" customHeight="1">
      <c r="A40" s="70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84"/>
    </row>
    <row r="41" spans="1:35" ht="15" customHeight="1">
      <c r="A41" s="70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84"/>
    </row>
    <row r="42" spans="1:35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84"/>
    </row>
    <row r="43" spans="1:35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84"/>
    </row>
    <row r="44" spans="1:35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84"/>
    </row>
    <row r="45" spans="1:35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84"/>
    </row>
    <row r="46" spans="1:35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84"/>
    </row>
    <row r="47" spans="1:35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84"/>
    </row>
    <row r="48" spans="1:35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84"/>
    </row>
    <row r="54" spans="1:35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84"/>
    </row>
    <row r="55" spans="1:35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84"/>
    </row>
    <row r="56" spans="1:35">
      <c r="A56" s="7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85"/>
    </row>
    <row r="57" spans="1:35">
      <c r="A57" s="6" t="s">
        <v>68</v>
      </c>
    </row>
  </sheetData>
  <sheetProtection sheet="1" objects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59055118110236227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明朝,標準"&amp;12様式第１１号（第９条関係）&amp;R&amp;"ＭＳ Ｐ明朝,標準"&amp;9（４件目）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J57"/>
  <sheetViews>
    <sheetView tabSelected="1" view="pageBreakPreview" zoomScaleSheetLayoutView="100" workbookViewId="0">
      <selection activeCell="AM16" sqref="AM16"/>
    </sheetView>
  </sheetViews>
  <sheetFormatPr defaultRowHeight="14.25"/>
  <cols>
    <col min="1" max="36" width="2.5" style="6" customWidth="1"/>
    <col min="37" max="37" width="12.25" style="6" customWidth="1"/>
    <col min="38" max="16384" width="9" style="6" customWidth="1"/>
  </cols>
  <sheetData>
    <row r="1" spans="1:36">
      <c r="A1" s="88" t="s">
        <v>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6" ht="21" customHeight="1">
      <c r="A2" s="57" t="s">
        <v>56</v>
      </c>
      <c r="B2" s="57"/>
      <c r="C2" s="57"/>
      <c r="D2" s="57"/>
      <c r="E2" s="77" t="str">
        <f>第8号!H33</f>
        <v>令和　　年　　月　　日</v>
      </c>
      <c r="F2" s="77"/>
      <c r="G2" s="77"/>
      <c r="H2" s="77"/>
      <c r="I2" s="78"/>
      <c r="J2" s="77"/>
      <c r="K2" s="77"/>
      <c r="L2" s="78"/>
      <c r="M2" s="77"/>
      <c r="N2" s="77"/>
      <c r="O2" s="57"/>
      <c r="P2" s="57"/>
      <c r="Q2" s="79" t="s">
        <v>57</v>
      </c>
      <c r="R2" s="57"/>
      <c r="S2" s="57"/>
      <c r="T2" s="57"/>
      <c r="U2" s="80" t="str">
        <f>第8号!H32</f>
        <v>□</v>
      </c>
      <c r="V2" s="81" t="s">
        <v>6</v>
      </c>
      <c r="W2" s="81"/>
      <c r="X2" s="81"/>
      <c r="Y2" s="81"/>
      <c r="Z2" s="82" t="str">
        <f>第8号!N32</f>
        <v>□</v>
      </c>
      <c r="AA2" s="81" t="s">
        <v>37</v>
      </c>
      <c r="AB2" s="81"/>
      <c r="AC2" s="81"/>
      <c r="AD2" s="81"/>
      <c r="AE2" s="82" t="str">
        <f>第8号!T32</f>
        <v>□</v>
      </c>
      <c r="AF2" s="81" t="s">
        <v>38</v>
      </c>
      <c r="AG2" s="81"/>
      <c r="AH2" s="81"/>
      <c r="AI2" s="57"/>
      <c r="AJ2" s="91"/>
    </row>
    <row r="3" spans="1:36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83"/>
    </row>
    <row r="4" spans="1:36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84"/>
    </row>
    <row r="5" spans="1:36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84"/>
    </row>
    <row r="6" spans="1:36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84"/>
    </row>
    <row r="7" spans="1:36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84"/>
    </row>
    <row r="8" spans="1:36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84"/>
    </row>
    <row r="9" spans="1:36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84"/>
    </row>
    <row r="10" spans="1:36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84"/>
    </row>
    <row r="11" spans="1:36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84"/>
    </row>
    <row r="12" spans="1:36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84"/>
    </row>
    <row r="13" spans="1:36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84"/>
    </row>
    <row r="14" spans="1:36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84"/>
    </row>
    <row r="15" spans="1:36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84"/>
    </row>
    <row r="16" spans="1:36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84"/>
    </row>
    <row r="21" spans="1:35" ht="15" customHeight="1">
      <c r="A21" s="70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84"/>
    </row>
    <row r="22" spans="1:35" ht="15" customHeight="1">
      <c r="A22" s="70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84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89" t="s">
        <v>64</v>
      </c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84"/>
    </row>
    <row r="33" spans="1:35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84"/>
    </row>
    <row r="34" spans="1:35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84"/>
    </row>
    <row r="35" spans="1:35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84"/>
    </row>
    <row r="36" spans="1:35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84"/>
    </row>
    <row r="37" spans="1:35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84"/>
    </row>
    <row r="38" spans="1:35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84"/>
    </row>
    <row r="39" spans="1:35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84"/>
    </row>
    <row r="40" spans="1:35" ht="15" customHeight="1">
      <c r="A40" s="70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84"/>
    </row>
    <row r="41" spans="1:35" ht="15" customHeight="1">
      <c r="A41" s="70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84"/>
    </row>
    <row r="42" spans="1:35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84"/>
    </row>
    <row r="43" spans="1:35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84"/>
    </row>
    <row r="44" spans="1:35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84"/>
    </row>
    <row r="45" spans="1:35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84"/>
    </row>
    <row r="46" spans="1:35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84"/>
    </row>
    <row r="47" spans="1:35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84"/>
    </row>
    <row r="48" spans="1:35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84"/>
    </row>
    <row r="54" spans="1:35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84"/>
    </row>
    <row r="55" spans="1:35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84"/>
    </row>
    <row r="56" spans="1:35">
      <c r="A56" s="7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85"/>
    </row>
    <row r="57" spans="1:35">
      <c r="A57" s="6" t="s">
        <v>68</v>
      </c>
    </row>
  </sheetData>
  <sheetProtection sheet="1" objects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59055118110236227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明朝,標準"&amp;12様式第１１号（第９条関係）&amp;R&amp;"ＭＳ Ｐ明朝,標準"&amp;9（５件目）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H24"/>
  <sheetViews>
    <sheetView showZeros="0" view="pageBreakPreview" zoomScaleSheetLayoutView="100" workbookViewId="0">
      <selection activeCell="AM16" sqref="AM16"/>
    </sheetView>
  </sheetViews>
  <sheetFormatPr defaultRowHeight="14.25"/>
  <cols>
    <col min="1" max="36" width="2.5" style="6" customWidth="1"/>
    <col min="37" max="16384" width="9" style="6" customWidth="1"/>
  </cols>
  <sheetData>
    <row r="1" spans="1:34" ht="22.5" customHeight="1">
      <c r="V1" s="18" t="s">
        <v>66</v>
      </c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4" ht="22.5" customHeight="1"/>
    <row r="3" spans="1:34" ht="22.5" customHeight="1">
      <c r="B3" s="6" t="s">
        <v>11</v>
      </c>
    </row>
    <row r="4" spans="1:34" ht="22.5" customHeight="1"/>
    <row r="5" spans="1:34" ht="22.5" customHeight="1">
      <c r="N5" s="11" t="s">
        <v>65</v>
      </c>
      <c r="P5" s="12" t="e">
        <f>#REF!</f>
        <v>#REF!</v>
      </c>
      <c r="Q5" s="12"/>
      <c r="R5" s="12"/>
      <c r="S5" s="13" t="s">
        <v>7</v>
      </c>
      <c r="T5" s="17" t="e">
        <f>#REF!</f>
        <v>#REF!</v>
      </c>
      <c r="U5" s="17"/>
      <c r="V5" s="17"/>
      <c r="W5" s="17"/>
      <c r="X5" s="17"/>
      <c r="Y5" s="13" t="s">
        <v>9</v>
      </c>
      <c r="Z5" s="13"/>
      <c r="AA5" s="13"/>
      <c r="AB5" s="13"/>
      <c r="AC5" s="13"/>
      <c r="AD5" s="13"/>
      <c r="AE5" s="13"/>
      <c r="AF5" s="13"/>
    </row>
    <row r="6" spans="1:34" ht="22.5" customHeight="1"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4" ht="22.5" customHeight="1">
      <c r="N7" s="11" t="s">
        <v>40</v>
      </c>
      <c r="P7" s="14" t="e">
        <f>#REF!</f>
        <v>#REF!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/>
      <c r="AF7" s="13"/>
    </row>
    <row r="8" spans="1:34" ht="22.5" customHeight="1"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4" ht="22.5" customHeight="1"/>
    <row r="10" spans="1:34" ht="22.5" customHeight="1">
      <c r="A10" s="7" t="s">
        <v>12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</row>
    <row r="11" spans="1:34" ht="22.5" customHeight="1"/>
    <row r="12" spans="1:34" ht="22.5" customHeight="1">
      <c r="A12" s="8"/>
      <c r="B12" s="8" t="s">
        <v>4</v>
      </c>
      <c r="C12" s="8"/>
      <c r="D12" s="10"/>
      <c r="E12" s="10"/>
      <c r="F12" s="8" t="s">
        <v>5</v>
      </c>
      <c r="G12" s="10"/>
      <c r="H12" s="10"/>
      <c r="I12" s="8" t="s">
        <v>10</v>
      </c>
      <c r="J12" s="10"/>
      <c r="K12" s="10"/>
      <c r="L12" s="8" t="s">
        <v>22</v>
      </c>
      <c r="M12" s="8"/>
      <c r="N12" s="8"/>
      <c r="O12" s="8"/>
      <c r="P12" s="8"/>
      <c r="Q12" s="8"/>
      <c r="R12" s="8"/>
      <c r="S12" s="15"/>
      <c r="T12" s="15"/>
      <c r="U12" s="15"/>
      <c r="V12" s="8" t="s">
        <v>13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22.5" customHeight="1">
      <c r="A13" s="8" t="s">
        <v>96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22.5" customHeight="1">
      <c r="A14" s="8" t="s">
        <v>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22.5" customHeight="1"/>
    <row r="16" spans="1:34" ht="22.5" customHeight="1">
      <c r="A16" s="7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2.5" customHeight="1"/>
    <row r="18" spans="1:32" ht="22.5" customHeight="1">
      <c r="O18" s="11" t="s">
        <v>39</v>
      </c>
      <c r="R18" s="6" t="s">
        <v>14</v>
      </c>
      <c r="S18" s="16">
        <f>第9号!C6</f>
        <v>0</v>
      </c>
      <c r="T18" s="16"/>
      <c r="U18" s="16"/>
      <c r="V18" s="16"/>
      <c r="W18" s="16"/>
      <c r="X18" s="6" t="s">
        <v>16</v>
      </c>
    </row>
    <row r="19" spans="1:32" ht="22.5" customHeight="1"/>
    <row r="20" spans="1:32" ht="22.5" customHeight="1">
      <c r="A20" s="6" t="s">
        <v>18</v>
      </c>
    </row>
    <row r="21" spans="1:32" ht="22.5" customHeight="1">
      <c r="A21" s="8" t="s">
        <v>41</v>
      </c>
    </row>
    <row r="22" spans="1:32" ht="22.5" customHeight="1">
      <c r="A22" s="8" t="s">
        <v>42</v>
      </c>
    </row>
    <row r="23" spans="1:32" ht="22.5" customHeight="1">
      <c r="A23" s="8" t="s">
        <v>43</v>
      </c>
    </row>
    <row r="24" spans="1:32" ht="22.5" customHeight="1">
      <c r="A24" s="9" t="s">
        <v>44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15" customHeight="1"/>
    <row r="26" spans="1:32" ht="15" customHeight="1"/>
    <row r="27" spans="1:32" ht="15" customHeight="1"/>
    <row r="28" spans="1:32" ht="15" customHeight="1"/>
    <row r="29" spans="1:32" ht="15" customHeight="1"/>
    <row r="30" spans="1:32" ht="15" customHeight="1"/>
    <row r="31" spans="1:32" ht="15" customHeight="1"/>
    <row r="32" spans="1: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</sheetData>
  <sheetProtection sheet="1" formatCells="0"/>
  <mergeCells count="11">
    <mergeCell ref="V1:AF1"/>
    <mergeCell ref="P5:R5"/>
    <mergeCell ref="T5:X5"/>
    <mergeCell ref="P7:AD7"/>
    <mergeCell ref="A10:AF10"/>
    <mergeCell ref="D12:E12"/>
    <mergeCell ref="G12:H12"/>
    <mergeCell ref="J12:K12"/>
    <mergeCell ref="S12:U12"/>
    <mergeCell ref="A16:AF16"/>
    <mergeCell ref="S18:W18"/>
  </mergeCells>
  <phoneticPr fontId="1"/>
  <printOptions horizontalCentered="1"/>
  <pageMargins left="0.98425196850393704" right="0.98425196850393704" top="0.98425196850393704" bottom="0.78740157480314965" header="0.23622047244094491" footer="0.39370078740157483"/>
  <pageSetup paperSize="9" fitToWidth="1" fitToHeight="1" orientation="portrait" usePrinterDefaults="1" blackAndWhite="1" r:id="rId1"/>
  <headerFooter>
    <oddHeader>&amp;L&amp;"ＭＳ 明朝,標準"&amp;12様式第７号（第９条関係）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O46"/>
  <sheetViews>
    <sheetView view="pageBreakPreview" zoomScaleSheetLayoutView="100" workbookViewId="0">
      <selection activeCell="AM16" sqref="AM16"/>
    </sheetView>
  </sheetViews>
  <sheetFormatPr defaultRowHeight="14.25"/>
  <cols>
    <col min="1" max="32" width="2.5" style="6" customWidth="1"/>
    <col min="33" max="33" width="1.625" style="6" customWidth="1"/>
    <col min="34" max="34" width="39" style="6" customWidth="1"/>
    <col min="35" max="38" width="2.5" style="6" hidden="1" customWidth="1"/>
    <col min="39" max="41" width="9" style="6" hidden="1" customWidth="1"/>
    <col min="42" max="16384" width="9" style="6" customWidth="1"/>
  </cols>
  <sheetData>
    <row r="1" spans="1:41" ht="18" customHeight="1">
      <c r="A1" s="7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8"/>
      <c r="AH1" s="8"/>
    </row>
    <row r="2" spans="1:41" ht="18" customHeight="1"/>
    <row r="3" spans="1:41" ht="18" customHeight="1">
      <c r="A3" s="6" t="s">
        <v>70</v>
      </c>
    </row>
    <row r="4" spans="1:41" ht="6" customHeight="1"/>
    <row r="5" spans="1:41" ht="1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41" ht="1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41" ht="1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41" ht="1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41" ht="1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41" ht="15" customHeight="1"/>
    <row r="11" spans="1:41" ht="18" customHeight="1">
      <c r="A11" s="6" t="s">
        <v>21</v>
      </c>
      <c r="AI11" s="39" t="s">
        <v>72</v>
      </c>
      <c r="AJ11" s="55"/>
      <c r="AK11" s="55"/>
      <c r="AL11" s="43"/>
      <c r="AM11" s="39" t="s">
        <v>67</v>
      </c>
      <c r="AN11" s="55"/>
      <c r="AO11" s="43"/>
    </row>
    <row r="12" spans="1:41" ht="21.75" customHeight="1">
      <c r="A12" s="21" t="s">
        <v>25</v>
      </c>
      <c r="B12" s="21"/>
      <c r="C12" s="25" t="s">
        <v>17</v>
      </c>
      <c r="D12" s="25"/>
      <c r="E12" s="25"/>
      <c r="F12" s="25"/>
      <c r="G12" s="31"/>
      <c r="H12" s="34" t="s">
        <v>71</v>
      </c>
      <c r="I12" s="42" t="s">
        <v>24</v>
      </c>
      <c r="J12" s="42"/>
      <c r="K12" s="42"/>
      <c r="L12" s="31"/>
      <c r="M12" s="42"/>
      <c r="N12" s="34" t="s">
        <v>71</v>
      </c>
      <c r="O12" s="42" t="s">
        <v>37</v>
      </c>
      <c r="P12" s="42"/>
      <c r="Q12" s="31"/>
      <c r="R12" s="42"/>
      <c r="S12" s="42"/>
      <c r="T12" s="34" t="s">
        <v>71</v>
      </c>
      <c r="U12" s="42" t="s">
        <v>38</v>
      </c>
      <c r="V12" s="31"/>
      <c r="W12" s="31"/>
      <c r="X12" s="31"/>
      <c r="Y12" s="31"/>
      <c r="Z12" s="47" t="str">
        <f>IF(OR(H16=0,H16=""),"",IF(AL12=1,"",IF(AL12=0,"☑エラー",IF(AL12&gt;=2,"☑エラー"))))</f>
        <v/>
      </c>
      <c r="AA12" s="47"/>
      <c r="AB12" s="47"/>
      <c r="AC12" s="47"/>
      <c r="AD12" s="47"/>
      <c r="AE12" s="47"/>
      <c r="AF12" s="49"/>
      <c r="AH12" s="52" t="str">
        <f>IF(OR(H16=0,H16=""),"",IF(AL12=1,"",IF(AL12=0,"実施教室の何れか一つを☑してください。",IF(AL12&gt;=2,"実施教室の何れか一つを☑してください。"))))</f>
        <v/>
      </c>
      <c r="AI12" s="53">
        <f>IF(H12="☑",1,0)</f>
        <v>0</v>
      </c>
      <c r="AJ12" s="53">
        <f>IF(N12="☑",1,0)</f>
        <v>0</v>
      </c>
      <c r="AK12" s="53">
        <f>IF(T12="☑",1,0)</f>
        <v>0</v>
      </c>
      <c r="AL12" s="53">
        <f>SUM(AI12:AK12)</f>
        <v>0</v>
      </c>
      <c r="AM12" s="53">
        <f>IF(AI12=1,H16,0)</f>
        <v>0</v>
      </c>
      <c r="AN12" s="53">
        <f>IF(AJ12=1,H16,0)</f>
        <v>0</v>
      </c>
      <c r="AO12" s="53">
        <f>IF(AK12=1,H16,0)</f>
        <v>0</v>
      </c>
    </row>
    <row r="13" spans="1:41" ht="21.75" customHeight="1">
      <c r="A13" s="21"/>
      <c r="B13" s="21"/>
      <c r="C13" s="25" t="s">
        <v>46</v>
      </c>
      <c r="D13" s="25"/>
      <c r="E13" s="25"/>
      <c r="F13" s="25"/>
      <c r="G13" s="31"/>
      <c r="H13" s="35" t="s">
        <v>66</v>
      </c>
      <c r="I13" s="35"/>
      <c r="J13" s="35"/>
      <c r="K13" s="35"/>
      <c r="L13" s="35"/>
      <c r="M13" s="35"/>
      <c r="N13" s="35"/>
      <c r="O13" s="35"/>
      <c r="P13" s="35"/>
      <c r="Q13" s="35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50"/>
    </row>
    <row r="14" spans="1:41" ht="31.5" customHeight="1">
      <c r="A14" s="21"/>
      <c r="B14" s="21"/>
      <c r="C14" s="25" t="s">
        <v>15</v>
      </c>
      <c r="D14" s="25"/>
      <c r="E14" s="25"/>
      <c r="F14" s="25"/>
      <c r="G14" s="31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50"/>
    </row>
    <row r="15" spans="1:41" ht="21.75" customHeight="1">
      <c r="A15" s="21"/>
      <c r="B15" s="21"/>
      <c r="C15" s="25" t="s">
        <v>47</v>
      </c>
      <c r="D15" s="25"/>
      <c r="E15" s="25"/>
      <c r="F15" s="25"/>
      <c r="G15" s="32"/>
      <c r="H15" s="37"/>
      <c r="I15" s="37"/>
      <c r="J15" s="37"/>
      <c r="K15" s="37"/>
      <c r="L15" s="37"/>
      <c r="M15" s="37"/>
      <c r="N15" s="31" t="s">
        <v>23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50"/>
    </row>
    <row r="16" spans="1:41" ht="21.75" customHeight="1">
      <c r="A16" s="22"/>
      <c r="B16" s="22"/>
      <c r="C16" s="28" t="s">
        <v>48</v>
      </c>
      <c r="D16" s="28"/>
      <c r="E16" s="28"/>
      <c r="F16" s="28"/>
      <c r="G16" s="33"/>
      <c r="H16" s="38"/>
      <c r="I16" s="38"/>
      <c r="J16" s="38"/>
      <c r="K16" s="38"/>
      <c r="L16" s="38"/>
      <c r="M16" s="38"/>
      <c r="N16" s="33" t="s">
        <v>16</v>
      </c>
      <c r="O16" s="33"/>
      <c r="P16" s="33"/>
      <c r="Q16" s="33"/>
      <c r="R16" s="33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51"/>
    </row>
    <row r="17" spans="1:41" ht="21.75" customHeight="1">
      <c r="A17" s="23" t="s">
        <v>27</v>
      </c>
      <c r="B17" s="23"/>
      <c r="C17" s="29" t="s">
        <v>17</v>
      </c>
      <c r="D17" s="29"/>
      <c r="E17" s="29"/>
      <c r="F17" s="29"/>
      <c r="G17" s="31"/>
      <c r="H17" s="34" t="s">
        <v>71</v>
      </c>
      <c r="I17" s="42" t="s">
        <v>24</v>
      </c>
      <c r="J17" s="42"/>
      <c r="K17" s="42"/>
      <c r="L17" s="31"/>
      <c r="M17" s="42"/>
      <c r="N17" s="34" t="s">
        <v>71</v>
      </c>
      <c r="O17" s="42" t="s">
        <v>37</v>
      </c>
      <c r="P17" s="42"/>
      <c r="Q17" s="31"/>
      <c r="R17" s="42"/>
      <c r="S17" s="42"/>
      <c r="T17" s="34" t="s">
        <v>71</v>
      </c>
      <c r="U17" s="42" t="s">
        <v>38</v>
      </c>
      <c r="V17" s="31"/>
      <c r="W17" s="31"/>
      <c r="X17" s="31"/>
      <c r="Y17" s="31"/>
      <c r="Z17" s="47" t="str">
        <f>IF(OR(H21=0,H21=""),"",IF(AL17=1,"",IF(AL17=0,"☑エラー",IF(AL17&gt;=2,"☑エラー"))))</f>
        <v/>
      </c>
      <c r="AA17" s="47"/>
      <c r="AB17" s="47"/>
      <c r="AC17" s="47"/>
      <c r="AD17" s="47"/>
      <c r="AE17" s="47"/>
      <c r="AF17" s="49"/>
      <c r="AH17" s="52" t="str">
        <f>IF(OR(H21=0,H21=""),"",IF(AL17=1,"",IF(AL17=0,"実施教室の何れか一つを☑してください。",IF(AL17&gt;=2,"実施教室の何れか一つを☑してください。"))))</f>
        <v/>
      </c>
      <c r="AI17" s="53">
        <f>IF(H17="☑",1,0)</f>
        <v>0</v>
      </c>
      <c r="AJ17" s="53">
        <f>IF(N17="☑",1,0)</f>
        <v>0</v>
      </c>
      <c r="AK17" s="53">
        <f>IF(T17="☑",1,0)</f>
        <v>0</v>
      </c>
      <c r="AL17" s="53">
        <f>SUM(AI17:AK17)</f>
        <v>0</v>
      </c>
      <c r="AM17" s="53">
        <f>IF(AI17=1,H21,0)</f>
        <v>0</v>
      </c>
      <c r="AN17" s="53">
        <f>IF(AJ17=1,H21,0)</f>
        <v>0</v>
      </c>
      <c r="AO17" s="53">
        <f>IF(AK17=1,H21,0)</f>
        <v>0</v>
      </c>
    </row>
    <row r="18" spans="1:41" ht="21.75" customHeight="1">
      <c r="A18" s="21"/>
      <c r="B18" s="21"/>
      <c r="C18" s="25" t="s">
        <v>46</v>
      </c>
      <c r="D18" s="25"/>
      <c r="E18" s="25"/>
      <c r="F18" s="25"/>
      <c r="G18" s="31"/>
      <c r="H18" s="35" t="s">
        <v>66</v>
      </c>
      <c r="I18" s="35"/>
      <c r="J18" s="35"/>
      <c r="K18" s="35"/>
      <c r="L18" s="35"/>
      <c r="M18" s="35"/>
      <c r="N18" s="35"/>
      <c r="O18" s="35"/>
      <c r="P18" s="35"/>
      <c r="Q18" s="35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50"/>
    </row>
    <row r="19" spans="1:41" ht="30" customHeight="1">
      <c r="A19" s="21"/>
      <c r="B19" s="21"/>
      <c r="C19" s="25" t="s">
        <v>15</v>
      </c>
      <c r="D19" s="25"/>
      <c r="E19" s="25"/>
      <c r="F19" s="25"/>
      <c r="G19" s="31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50"/>
    </row>
    <row r="20" spans="1:41" ht="21.75" customHeight="1">
      <c r="A20" s="21"/>
      <c r="B20" s="21"/>
      <c r="C20" s="25" t="s">
        <v>47</v>
      </c>
      <c r="D20" s="25"/>
      <c r="E20" s="25"/>
      <c r="F20" s="25"/>
      <c r="G20" s="32"/>
      <c r="H20" s="37"/>
      <c r="I20" s="37"/>
      <c r="J20" s="37"/>
      <c r="K20" s="37"/>
      <c r="L20" s="37"/>
      <c r="M20" s="37"/>
      <c r="N20" s="31" t="s">
        <v>23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50"/>
    </row>
    <row r="21" spans="1:41" ht="21.75" customHeight="1">
      <c r="A21" s="22"/>
      <c r="B21" s="22"/>
      <c r="C21" s="28" t="s">
        <v>48</v>
      </c>
      <c r="D21" s="28"/>
      <c r="E21" s="28"/>
      <c r="F21" s="28"/>
      <c r="G21" s="33"/>
      <c r="H21" s="38"/>
      <c r="I21" s="38"/>
      <c r="J21" s="38"/>
      <c r="K21" s="38"/>
      <c r="L21" s="38"/>
      <c r="M21" s="38"/>
      <c r="N21" s="33" t="s">
        <v>16</v>
      </c>
      <c r="O21" s="33"/>
      <c r="P21" s="33"/>
      <c r="Q21" s="33"/>
      <c r="R21" s="33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51"/>
    </row>
    <row r="22" spans="1:41" ht="21.75" customHeight="1">
      <c r="A22" s="23" t="s">
        <v>3</v>
      </c>
      <c r="B22" s="23"/>
      <c r="C22" s="29" t="s">
        <v>17</v>
      </c>
      <c r="D22" s="29"/>
      <c r="E22" s="29"/>
      <c r="F22" s="29"/>
      <c r="G22" s="31"/>
      <c r="H22" s="34" t="s">
        <v>71</v>
      </c>
      <c r="I22" s="42" t="s">
        <v>24</v>
      </c>
      <c r="J22" s="42"/>
      <c r="K22" s="42"/>
      <c r="L22" s="31"/>
      <c r="M22" s="42"/>
      <c r="N22" s="34" t="s">
        <v>71</v>
      </c>
      <c r="O22" s="42" t="s">
        <v>37</v>
      </c>
      <c r="P22" s="42"/>
      <c r="Q22" s="31"/>
      <c r="R22" s="42"/>
      <c r="S22" s="42"/>
      <c r="T22" s="34" t="s">
        <v>71</v>
      </c>
      <c r="U22" s="42" t="s">
        <v>38</v>
      </c>
      <c r="V22" s="31"/>
      <c r="W22" s="31"/>
      <c r="X22" s="31"/>
      <c r="Y22" s="31"/>
      <c r="Z22" s="47" t="str">
        <f>IF(OR(H26=0,H26=""),"",IF(AL22=1,"",IF(AL22=0,"☑エラー",IF(AL22&gt;=2,"☑エラー"))))</f>
        <v/>
      </c>
      <c r="AA22" s="47"/>
      <c r="AB22" s="47"/>
      <c r="AC22" s="47"/>
      <c r="AD22" s="47"/>
      <c r="AE22" s="47"/>
      <c r="AF22" s="49"/>
      <c r="AH22" s="52" t="str">
        <f>IF(OR(H26=0,H26=""),"",IF(AL22=1,"",IF(AL22=0,"実施教室の何れか一つを☑してください。",IF(AL22&gt;=2,"実施教室の何れか一つを☑してください。"))))</f>
        <v/>
      </c>
      <c r="AI22" s="53">
        <f>IF(H22="☑",1,0)</f>
        <v>0</v>
      </c>
      <c r="AJ22" s="53">
        <f>IF(N22="☑",1,0)</f>
        <v>0</v>
      </c>
      <c r="AK22" s="53">
        <f>IF(T22="☑",1,0)</f>
        <v>0</v>
      </c>
      <c r="AL22" s="53">
        <f>SUM(AI22:AK22)</f>
        <v>0</v>
      </c>
      <c r="AM22" s="53">
        <f>IF(AI22=1,H26,0)</f>
        <v>0</v>
      </c>
      <c r="AN22" s="53">
        <f>IF(AJ22=1,H26,0)</f>
        <v>0</v>
      </c>
      <c r="AO22" s="53">
        <f>IF(AK22=1,H26,0)</f>
        <v>0</v>
      </c>
    </row>
    <row r="23" spans="1:41" ht="21.75" customHeight="1">
      <c r="A23" s="21"/>
      <c r="B23" s="21"/>
      <c r="C23" s="25" t="s">
        <v>46</v>
      </c>
      <c r="D23" s="25"/>
      <c r="E23" s="25"/>
      <c r="F23" s="25"/>
      <c r="G23" s="31"/>
      <c r="H23" s="35" t="s">
        <v>66</v>
      </c>
      <c r="I23" s="35"/>
      <c r="J23" s="35"/>
      <c r="K23" s="35"/>
      <c r="L23" s="35"/>
      <c r="M23" s="35"/>
      <c r="N23" s="35"/>
      <c r="O23" s="35"/>
      <c r="P23" s="35"/>
      <c r="Q23" s="35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50"/>
    </row>
    <row r="24" spans="1:41" ht="30" customHeight="1">
      <c r="A24" s="21"/>
      <c r="B24" s="21"/>
      <c r="C24" s="25" t="s">
        <v>15</v>
      </c>
      <c r="D24" s="25"/>
      <c r="E24" s="25"/>
      <c r="F24" s="25"/>
      <c r="G24" s="31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50"/>
    </row>
    <row r="25" spans="1:41" ht="21.75" customHeight="1">
      <c r="A25" s="21"/>
      <c r="B25" s="21"/>
      <c r="C25" s="25" t="s">
        <v>47</v>
      </c>
      <c r="D25" s="25"/>
      <c r="E25" s="25"/>
      <c r="F25" s="25"/>
      <c r="G25" s="32"/>
      <c r="H25" s="37"/>
      <c r="I25" s="37"/>
      <c r="J25" s="37"/>
      <c r="K25" s="37"/>
      <c r="L25" s="37"/>
      <c r="M25" s="37"/>
      <c r="N25" s="31" t="s">
        <v>23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50"/>
    </row>
    <row r="26" spans="1:41" ht="21.75" customHeight="1">
      <c r="A26" s="22"/>
      <c r="B26" s="22"/>
      <c r="C26" s="28" t="s">
        <v>48</v>
      </c>
      <c r="D26" s="28"/>
      <c r="E26" s="28"/>
      <c r="F26" s="28"/>
      <c r="G26" s="33"/>
      <c r="H26" s="38"/>
      <c r="I26" s="38"/>
      <c r="J26" s="38"/>
      <c r="K26" s="38"/>
      <c r="L26" s="38"/>
      <c r="M26" s="38"/>
      <c r="N26" s="33" t="s">
        <v>16</v>
      </c>
      <c r="O26" s="33"/>
      <c r="P26" s="33"/>
      <c r="Q26" s="33"/>
      <c r="R26" s="33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51"/>
    </row>
    <row r="27" spans="1:41" ht="21.75" customHeight="1">
      <c r="A27" s="23" t="s">
        <v>19</v>
      </c>
      <c r="B27" s="23"/>
      <c r="C27" s="29" t="s">
        <v>17</v>
      </c>
      <c r="D27" s="29"/>
      <c r="E27" s="29"/>
      <c r="F27" s="29"/>
      <c r="G27" s="31"/>
      <c r="H27" s="34" t="s">
        <v>71</v>
      </c>
      <c r="I27" s="42" t="s">
        <v>24</v>
      </c>
      <c r="J27" s="42"/>
      <c r="K27" s="42"/>
      <c r="L27" s="31"/>
      <c r="M27" s="42"/>
      <c r="N27" s="34" t="s">
        <v>71</v>
      </c>
      <c r="O27" s="42" t="s">
        <v>37</v>
      </c>
      <c r="P27" s="42"/>
      <c r="Q27" s="31"/>
      <c r="R27" s="42"/>
      <c r="S27" s="42"/>
      <c r="T27" s="34" t="s">
        <v>71</v>
      </c>
      <c r="U27" s="42" t="s">
        <v>38</v>
      </c>
      <c r="V27" s="31"/>
      <c r="W27" s="31"/>
      <c r="X27" s="31"/>
      <c r="Y27" s="31"/>
      <c r="Z27" s="47" t="str">
        <f>IF(OR(H31=0,H31=""),"",IF(AL27=1,"",IF(AL27=0,"☑エラー",IF(AL27&gt;=2,"☑エラー"))))</f>
        <v/>
      </c>
      <c r="AA27" s="47"/>
      <c r="AB27" s="47"/>
      <c r="AC27" s="47"/>
      <c r="AD27" s="47"/>
      <c r="AE27" s="47"/>
      <c r="AF27" s="49"/>
      <c r="AH27" s="52" t="str">
        <f>IF(OR(H31=0,H31=""),"",IF(AL27=1,"",IF(AL27=0,"実施教室の何れか一つを☑してください。",IF(AL27&gt;=2,"実施教室の何れか一つを☑してください。"))))</f>
        <v/>
      </c>
      <c r="AI27" s="53">
        <f>IF(H27="☑",1,0)</f>
        <v>0</v>
      </c>
      <c r="AJ27" s="53">
        <f>IF(N27="☑",1,0)</f>
        <v>0</v>
      </c>
      <c r="AK27" s="53">
        <f>IF(T27="☑",1,0)</f>
        <v>0</v>
      </c>
      <c r="AL27" s="53">
        <f>SUM(AI27:AK27)</f>
        <v>0</v>
      </c>
      <c r="AM27" s="53">
        <f>IF(AI27=1,H31,0)</f>
        <v>0</v>
      </c>
      <c r="AN27" s="53">
        <f>IF(AJ27=1,H31,0)</f>
        <v>0</v>
      </c>
      <c r="AO27" s="53">
        <f>IF(AK27=1,H31,0)</f>
        <v>0</v>
      </c>
    </row>
    <row r="28" spans="1:41" ht="21.75" customHeight="1">
      <c r="A28" s="21"/>
      <c r="B28" s="21"/>
      <c r="C28" s="25" t="s">
        <v>46</v>
      </c>
      <c r="D28" s="25"/>
      <c r="E28" s="25"/>
      <c r="F28" s="25"/>
      <c r="G28" s="31"/>
      <c r="H28" s="35" t="s">
        <v>66</v>
      </c>
      <c r="I28" s="35"/>
      <c r="J28" s="35"/>
      <c r="K28" s="35"/>
      <c r="L28" s="35"/>
      <c r="M28" s="35"/>
      <c r="N28" s="35"/>
      <c r="O28" s="35"/>
      <c r="P28" s="35"/>
      <c r="Q28" s="35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50"/>
    </row>
    <row r="29" spans="1:41" ht="30" customHeight="1">
      <c r="A29" s="21"/>
      <c r="B29" s="21"/>
      <c r="C29" s="25" t="s">
        <v>15</v>
      </c>
      <c r="D29" s="25"/>
      <c r="E29" s="25"/>
      <c r="F29" s="25"/>
      <c r="G29" s="31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50"/>
    </row>
    <row r="30" spans="1:41" ht="21.75" customHeight="1">
      <c r="A30" s="21"/>
      <c r="B30" s="21"/>
      <c r="C30" s="25" t="s">
        <v>47</v>
      </c>
      <c r="D30" s="25"/>
      <c r="E30" s="25"/>
      <c r="F30" s="25"/>
      <c r="G30" s="32"/>
      <c r="H30" s="37"/>
      <c r="I30" s="37"/>
      <c r="J30" s="37"/>
      <c r="K30" s="37"/>
      <c r="L30" s="37"/>
      <c r="M30" s="37"/>
      <c r="N30" s="31" t="s">
        <v>23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50"/>
    </row>
    <row r="31" spans="1:41" ht="21.75" customHeight="1">
      <c r="A31" s="22"/>
      <c r="B31" s="22"/>
      <c r="C31" s="28" t="s">
        <v>48</v>
      </c>
      <c r="D31" s="28"/>
      <c r="E31" s="28"/>
      <c r="F31" s="28"/>
      <c r="G31" s="33"/>
      <c r="H31" s="38"/>
      <c r="I31" s="38"/>
      <c r="J31" s="38"/>
      <c r="K31" s="38"/>
      <c r="L31" s="38"/>
      <c r="M31" s="38"/>
      <c r="N31" s="33" t="s">
        <v>16</v>
      </c>
      <c r="O31" s="33"/>
      <c r="P31" s="33"/>
      <c r="Q31" s="33"/>
      <c r="R31" s="33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51"/>
    </row>
    <row r="32" spans="1:41" ht="21.75" customHeight="1">
      <c r="A32" s="23" t="s">
        <v>28</v>
      </c>
      <c r="B32" s="23"/>
      <c r="C32" s="29" t="s">
        <v>17</v>
      </c>
      <c r="D32" s="29"/>
      <c r="E32" s="29"/>
      <c r="F32" s="29"/>
      <c r="G32" s="31"/>
      <c r="H32" s="34" t="s">
        <v>71</v>
      </c>
      <c r="I32" s="42" t="s">
        <v>24</v>
      </c>
      <c r="J32" s="42"/>
      <c r="K32" s="42"/>
      <c r="L32" s="31"/>
      <c r="M32" s="42"/>
      <c r="N32" s="34" t="s">
        <v>71</v>
      </c>
      <c r="O32" s="42" t="s">
        <v>37</v>
      </c>
      <c r="P32" s="42"/>
      <c r="Q32" s="31"/>
      <c r="R32" s="42"/>
      <c r="S32" s="42"/>
      <c r="T32" s="34" t="s">
        <v>71</v>
      </c>
      <c r="U32" s="42" t="s">
        <v>38</v>
      </c>
      <c r="V32" s="31"/>
      <c r="W32" s="31"/>
      <c r="X32" s="31"/>
      <c r="Y32" s="31"/>
      <c r="Z32" s="47" t="str">
        <f>IF(OR(H36=0,H36=""),"",IF(AL32=1,"",IF(AL32=0,"☑エラー",IF(AL32&gt;=2,"☑エラー"))))</f>
        <v/>
      </c>
      <c r="AA32" s="47"/>
      <c r="AB32" s="47"/>
      <c r="AC32" s="47"/>
      <c r="AD32" s="47"/>
      <c r="AE32" s="47"/>
      <c r="AF32" s="49"/>
      <c r="AH32" s="52" t="str">
        <f>IF(OR(H36=0,H36=""),"",IF(AL32=1,"",IF(AL32=0,"実施教室の何れか一つを☑してください。",IF(AL32&gt;=2,"実施教室の何れか一つを☑してください。"))))</f>
        <v/>
      </c>
      <c r="AI32" s="53">
        <f>IF(H32="☑",1,0)</f>
        <v>0</v>
      </c>
      <c r="AJ32" s="53">
        <f>IF(N32="☑",1,0)</f>
        <v>0</v>
      </c>
      <c r="AK32" s="53">
        <f>IF(T32="☑",1,0)</f>
        <v>0</v>
      </c>
      <c r="AL32" s="53">
        <f>SUM(AI32:AK32)</f>
        <v>0</v>
      </c>
      <c r="AM32" s="53">
        <f>IF(AI32=1,H36,0)</f>
        <v>0</v>
      </c>
      <c r="AN32" s="53">
        <f>IF(AJ32=1,H36,0)</f>
        <v>0</v>
      </c>
      <c r="AO32" s="53">
        <f>IF(AK32=1,H36,0)</f>
        <v>0</v>
      </c>
    </row>
    <row r="33" spans="1:41" ht="21.75" customHeight="1">
      <c r="A33" s="21"/>
      <c r="B33" s="21"/>
      <c r="C33" s="25" t="s">
        <v>46</v>
      </c>
      <c r="D33" s="25"/>
      <c r="E33" s="25"/>
      <c r="F33" s="25"/>
      <c r="G33" s="31"/>
      <c r="H33" s="35" t="s">
        <v>66</v>
      </c>
      <c r="I33" s="35"/>
      <c r="J33" s="35"/>
      <c r="K33" s="35"/>
      <c r="L33" s="35"/>
      <c r="M33" s="35"/>
      <c r="N33" s="35"/>
      <c r="O33" s="35"/>
      <c r="P33" s="35"/>
      <c r="Q33" s="35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50"/>
    </row>
    <row r="34" spans="1:41" ht="30" customHeight="1">
      <c r="A34" s="21"/>
      <c r="B34" s="21"/>
      <c r="C34" s="25" t="s">
        <v>15</v>
      </c>
      <c r="D34" s="25"/>
      <c r="E34" s="25"/>
      <c r="F34" s="25"/>
      <c r="G34" s="31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50"/>
    </row>
    <row r="35" spans="1:41" ht="21.75" customHeight="1">
      <c r="A35" s="21"/>
      <c r="B35" s="21"/>
      <c r="C35" s="25" t="s">
        <v>47</v>
      </c>
      <c r="D35" s="25"/>
      <c r="E35" s="25"/>
      <c r="F35" s="25"/>
      <c r="G35" s="32"/>
      <c r="H35" s="37"/>
      <c r="I35" s="37"/>
      <c r="J35" s="37"/>
      <c r="K35" s="37"/>
      <c r="L35" s="37"/>
      <c r="M35" s="37"/>
      <c r="N35" s="31" t="s">
        <v>23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50"/>
    </row>
    <row r="36" spans="1:41" ht="21.75" customHeight="1">
      <c r="A36" s="21"/>
      <c r="B36" s="21"/>
      <c r="C36" s="25" t="s">
        <v>48</v>
      </c>
      <c r="D36" s="25"/>
      <c r="E36" s="25"/>
      <c r="F36" s="25"/>
      <c r="G36" s="32"/>
      <c r="H36" s="37"/>
      <c r="I36" s="37"/>
      <c r="J36" s="37"/>
      <c r="K36" s="37"/>
      <c r="L36" s="37"/>
      <c r="M36" s="37"/>
      <c r="N36" s="31" t="s">
        <v>16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50"/>
    </row>
    <row r="37" spans="1:41" s="19" customFormat="1" ht="18" customHeight="1">
      <c r="A37" s="19" t="s">
        <v>68</v>
      </c>
      <c r="AI37" s="54" t="s">
        <v>73</v>
      </c>
      <c r="AJ37" s="54"/>
      <c r="AK37" s="54"/>
      <c r="AL37" s="56"/>
      <c r="AM37" s="53">
        <f>SUM(AM12:AM36)</f>
        <v>0</v>
      </c>
      <c r="AN37" s="53">
        <f>SUM(AN12:AN36)</f>
        <v>0</v>
      </c>
      <c r="AO37" s="53">
        <f>SUM(AO12:AO36)</f>
        <v>0</v>
      </c>
    </row>
    <row r="38" spans="1:41" ht="18" customHeight="1"/>
    <row r="39" spans="1:41" ht="13.5" hidden="1" customHeight="1">
      <c r="A39" s="24" t="s">
        <v>90</v>
      </c>
      <c r="B39" s="24"/>
      <c r="C39" s="24"/>
      <c r="D39" s="24"/>
      <c r="E39" s="24"/>
      <c r="F39" s="24"/>
      <c r="H39" s="39">
        <f>IF($H15&gt;=1,IF($H12="☑",1,0),0)</f>
        <v>0</v>
      </c>
      <c r="I39" s="43"/>
      <c r="N39" s="39">
        <f>IF($H15&gt;=1,IF($N12="☑",1,0),0)</f>
        <v>0</v>
      </c>
      <c r="O39" s="43"/>
      <c r="T39" s="39">
        <f>IF($H15&gt;=1,IF($T12="☑",1,0),0)</f>
        <v>0</v>
      </c>
      <c r="U39" s="43"/>
      <c r="AE39" s="25">
        <f>SUM(H39:AD39)</f>
        <v>0</v>
      </c>
      <c r="AF39" s="25"/>
    </row>
    <row r="40" spans="1:41" ht="13.5" hidden="1" customHeight="1">
      <c r="A40" s="24" t="s">
        <v>91</v>
      </c>
      <c r="B40" s="24"/>
      <c r="C40" s="24"/>
      <c r="D40" s="24"/>
      <c r="E40" s="24"/>
      <c r="F40" s="24"/>
      <c r="H40" s="39">
        <f>IF($H20&gt;=1,IF($H17="☑",1,0),0)</f>
        <v>0</v>
      </c>
      <c r="I40" s="43"/>
      <c r="N40" s="39">
        <f>IF($H20&gt;=1,IF($N17="☑",1,0),0)</f>
        <v>0</v>
      </c>
      <c r="O40" s="43"/>
      <c r="T40" s="39">
        <f>IF($H20&gt;=1,IF($T17="☑",1,0),0)</f>
        <v>0</v>
      </c>
      <c r="U40" s="43"/>
      <c r="AE40" s="25">
        <f>SUM(H40:AD40)</f>
        <v>0</v>
      </c>
      <c r="AF40" s="25"/>
    </row>
    <row r="41" spans="1:41" ht="13.5" hidden="1" customHeight="1">
      <c r="A41" s="24" t="s">
        <v>34</v>
      </c>
      <c r="B41" s="24"/>
      <c r="C41" s="24"/>
      <c r="D41" s="24"/>
      <c r="E41" s="24"/>
      <c r="F41" s="24"/>
      <c r="H41" s="39">
        <f>IF($H25&gt;=1,IF($H22="☑",1,0),0)</f>
        <v>0</v>
      </c>
      <c r="I41" s="43"/>
      <c r="N41" s="39">
        <f>IF($H25&gt;=1,IF($N22="☑",1,0),0)</f>
        <v>0</v>
      </c>
      <c r="O41" s="43"/>
      <c r="T41" s="39">
        <f>IF($H25&gt;=1,IF($T22="☑",1,0),0)</f>
        <v>0</v>
      </c>
      <c r="U41" s="43"/>
      <c r="AE41" s="25">
        <f>SUM(H41:AD41)</f>
        <v>0</v>
      </c>
      <c r="AF41" s="25"/>
    </row>
    <row r="42" spans="1:41" ht="13.5" hidden="1" customHeight="1">
      <c r="A42" s="24" t="s">
        <v>26</v>
      </c>
      <c r="B42" s="24"/>
      <c r="C42" s="24"/>
      <c r="D42" s="24"/>
      <c r="E42" s="24"/>
      <c r="F42" s="24"/>
      <c r="H42" s="39">
        <f>IF($H30&gt;=1,IF($H27="☑",1,0),0)</f>
        <v>0</v>
      </c>
      <c r="I42" s="43"/>
      <c r="N42" s="39">
        <f>IF($H30&gt;=1,IF($N27="☑",1,0),0)</f>
        <v>0</v>
      </c>
      <c r="O42" s="43"/>
      <c r="T42" s="39">
        <f>IF($H30&gt;=1,IF($T27="☑",1,0),0)</f>
        <v>0</v>
      </c>
      <c r="U42" s="43"/>
      <c r="AE42" s="25">
        <f>SUM(H42:AD42)</f>
        <v>0</v>
      </c>
      <c r="AF42" s="25"/>
    </row>
    <row r="43" spans="1:41" ht="13.5" hidden="1" customHeight="1">
      <c r="A43" s="25" t="s">
        <v>92</v>
      </c>
      <c r="B43" s="25"/>
      <c r="C43" s="25"/>
      <c r="D43" s="25"/>
      <c r="E43" s="25"/>
      <c r="F43" s="25"/>
      <c r="H43" s="39">
        <f>IF($H35&gt;=1,IF($H32="☑",1,0),0)</f>
        <v>0</v>
      </c>
      <c r="I43" s="43"/>
      <c r="N43" s="39">
        <f>IF($H35&gt;=1,IF($N32="☑",1,0),0)</f>
        <v>0</v>
      </c>
      <c r="O43" s="43"/>
      <c r="T43" s="39">
        <f>IF($H35&gt;=1,IF($T32="☑",1,0),0)</f>
        <v>0</v>
      </c>
      <c r="U43" s="43"/>
      <c r="AE43" s="25">
        <f>SUM(H43:AD43)</f>
        <v>0</v>
      </c>
      <c r="AF43" s="25"/>
    </row>
    <row r="44" spans="1:41" ht="15" hidden="1">
      <c r="A44" s="24" t="s">
        <v>2</v>
      </c>
      <c r="B44" s="24"/>
      <c r="C44" s="24"/>
      <c r="D44" s="24"/>
      <c r="E44" s="24"/>
      <c r="F44" s="24"/>
      <c r="H44" s="40">
        <f>SUM(H39:I43)</f>
        <v>0</v>
      </c>
      <c r="I44" s="44"/>
      <c r="N44" s="40">
        <f>SUM(N39:O43)</f>
        <v>0</v>
      </c>
      <c r="O44" s="44"/>
      <c r="T44" s="40">
        <f>SUM(T39:U43)</f>
        <v>0</v>
      </c>
      <c r="U44" s="44"/>
    </row>
    <row r="45" spans="1:41" ht="15" hidden="1">
      <c r="A45" s="26" t="s">
        <v>95</v>
      </c>
      <c r="B45" s="27"/>
      <c r="C45" s="27"/>
      <c r="D45" s="27"/>
      <c r="E45" s="27"/>
      <c r="F45" s="30"/>
      <c r="H45" s="41">
        <f>IF(H44&gt;=2,1,H44)</f>
        <v>0</v>
      </c>
      <c r="I45" s="45"/>
      <c r="N45" s="41">
        <f>IF(N44&gt;=2,1,N44)</f>
        <v>0</v>
      </c>
      <c r="O45" s="45"/>
      <c r="T45" s="41">
        <f>IF(T44&gt;=2,1,T44)</f>
        <v>0</v>
      </c>
      <c r="U45" s="45"/>
      <c r="Z45" s="41">
        <f>SUM(H45:U45)</f>
        <v>0</v>
      </c>
      <c r="AA45" s="45"/>
      <c r="AE45" s="41">
        <f>SUM(AE39:AF43)</f>
        <v>0</v>
      </c>
      <c r="AF45" s="45"/>
    </row>
    <row r="46" spans="1:41" hidden="1">
      <c r="Z46" s="48" t="s">
        <v>93</v>
      </c>
      <c r="AA46" s="48"/>
      <c r="AE46" s="48" t="s">
        <v>94</v>
      </c>
      <c r="AF46" s="48"/>
    </row>
  </sheetData>
  <sheetProtection sheet="1" formatCells="0"/>
  <mergeCells count="97">
    <mergeCell ref="A1:AF1"/>
    <mergeCell ref="AI11:AL11"/>
    <mergeCell ref="AM11:AO11"/>
    <mergeCell ref="C12:F12"/>
    <mergeCell ref="Z12:AF12"/>
    <mergeCell ref="C13:F13"/>
    <mergeCell ref="H13:Q13"/>
    <mergeCell ref="C14:F14"/>
    <mergeCell ref="H14:AE14"/>
    <mergeCell ref="C15:F15"/>
    <mergeCell ref="H15:M15"/>
    <mergeCell ref="C16:F16"/>
    <mergeCell ref="H16:M16"/>
    <mergeCell ref="C17:F17"/>
    <mergeCell ref="Z17:AF17"/>
    <mergeCell ref="C18:F18"/>
    <mergeCell ref="H18:Q18"/>
    <mergeCell ref="C19:F19"/>
    <mergeCell ref="H19:AE19"/>
    <mergeCell ref="C20:F20"/>
    <mergeCell ref="H20:M20"/>
    <mergeCell ref="C21:F21"/>
    <mergeCell ref="H21:M21"/>
    <mergeCell ref="C22:F22"/>
    <mergeCell ref="Z22:AF22"/>
    <mergeCell ref="C23:F23"/>
    <mergeCell ref="H23:Q23"/>
    <mergeCell ref="C24:F24"/>
    <mergeCell ref="H24:AE24"/>
    <mergeCell ref="C25:F25"/>
    <mergeCell ref="H25:M25"/>
    <mergeCell ref="C26:F26"/>
    <mergeCell ref="H26:M26"/>
    <mergeCell ref="C27:F27"/>
    <mergeCell ref="Z27:AF27"/>
    <mergeCell ref="C28:F28"/>
    <mergeCell ref="H28:Q28"/>
    <mergeCell ref="C29:F29"/>
    <mergeCell ref="H29:AE29"/>
    <mergeCell ref="C30:F30"/>
    <mergeCell ref="H30:M30"/>
    <mergeCell ref="C31:F31"/>
    <mergeCell ref="H31:M31"/>
    <mergeCell ref="C32:F32"/>
    <mergeCell ref="Z32:AF32"/>
    <mergeCell ref="C33:F33"/>
    <mergeCell ref="H33:Q33"/>
    <mergeCell ref="C34:F34"/>
    <mergeCell ref="H34:AE34"/>
    <mergeCell ref="C35:F35"/>
    <mergeCell ref="H35:M35"/>
    <mergeCell ref="C36:F36"/>
    <mergeCell ref="H36:M36"/>
    <mergeCell ref="AI37:AL37"/>
    <mergeCell ref="A39:F39"/>
    <mergeCell ref="H39:I39"/>
    <mergeCell ref="N39:O39"/>
    <mergeCell ref="T39:U39"/>
    <mergeCell ref="AE39:AF39"/>
    <mergeCell ref="A40:F40"/>
    <mergeCell ref="H40:I40"/>
    <mergeCell ref="N40:O40"/>
    <mergeCell ref="T40:U40"/>
    <mergeCell ref="AE40:AF40"/>
    <mergeCell ref="A41:F41"/>
    <mergeCell ref="H41:I41"/>
    <mergeCell ref="N41:O41"/>
    <mergeCell ref="T41:U41"/>
    <mergeCell ref="AE41:AF41"/>
    <mergeCell ref="A42:F42"/>
    <mergeCell ref="H42:I42"/>
    <mergeCell ref="N42:O42"/>
    <mergeCell ref="T42:U42"/>
    <mergeCell ref="AE42:AF42"/>
    <mergeCell ref="A43:F43"/>
    <mergeCell ref="H43:I43"/>
    <mergeCell ref="N43:O43"/>
    <mergeCell ref="T43:U43"/>
    <mergeCell ref="AE43:AF43"/>
    <mergeCell ref="A44:F44"/>
    <mergeCell ref="H44:I44"/>
    <mergeCell ref="N44:O44"/>
    <mergeCell ref="T44:U44"/>
    <mergeCell ref="A45:F45"/>
    <mergeCell ref="H45:I45"/>
    <mergeCell ref="N45:O45"/>
    <mergeCell ref="T45:U45"/>
    <mergeCell ref="Z45:AA45"/>
    <mergeCell ref="AE45:AF45"/>
    <mergeCell ref="Z46:AA46"/>
    <mergeCell ref="AE46:AF46"/>
    <mergeCell ref="A5:AF9"/>
    <mergeCell ref="A12:B16"/>
    <mergeCell ref="A17:B21"/>
    <mergeCell ref="A22:B26"/>
    <mergeCell ref="A27:B31"/>
    <mergeCell ref="A32:B36"/>
  </mergeCells>
  <phoneticPr fontId="1"/>
  <dataValidations count="1">
    <dataValidation type="list" allowBlank="1" showDropDown="0" showInputMessage="1" showErrorMessage="1" sqref="T32 N12 T12 H17 N17 T17 H22 N22 T22 H27 N27 T27 H32 N32 H12">
      <formula1>"□,☑"</formula1>
    </dataValidation>
  </dataValidations>
  <printOptions horizontalCentered="1"/>
  <pageMargins left="0.98425196850393704" right="0.98425196850393704" top="0.98425196850393704" bottom="0.78740157480314965" header="0.23622047244094491" footer="0.39370078740157483"/>
  <pageSetup paperSize="9" fitToWidth="1" fitToHeight="1" orientation="portrait" usePrinterDefaults="1" blackAndWhite="1" r:id="rId1"/>
  <headerFooter>
    <oddHeader>&amp;L&amp;"ＭＳ 明朝,標準"&amp;12様式第８号（第９条関係）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H16"/>
  <sheetViews>
    <sheetView view="pageBreakPreview" zoomScaleSheetLayoutView="100" workbookViewId="0">
      <selection activeCell="AM16" sqref="AM16"/>
    </sheetView>
  </sheetViews>
  <sheetFormatPr defaultRowHeight="14.25"/>
  <cols>
    <col min="1" max="1" width="13.625" style="57" customWidth="1"/>
    <col min="2" max="4" width="14.625" style="57" customWidth="1"/>
    <col min="5" max="5" width="24.125" style="57" customWidth="1"/>
    <col min="6" max="6" width="9" style="57" customWidth="1"/>
    <col min="7" max="8" width="9" style="57" hidden="1" customWidth="1"/>
    <col min="9" max="16384" width="9" style="57" customWidth="1"/>
  </cols>
  <sheetData>
    <row r="1" spans="1:8" ht="18" customHeight="1">
      <c r="A1" s="58" t="s">
        <v>49</v>
      </c>
      <c r="B1" s="58"/>
      <c r="C1" s="58"/>
      <c r="D1" s="58"/>
      <c r="E1" s="58"/>
    </row>
    <row r="2" spans="1:8" ht="30" customHeight="1"/>
    <row r="3" spans="1:8" ht="21" customHeight="1">
      <c r="A3" s="57" t="s">
        <v>1</v>
      </c>
      <c r="E3" s="64" t="s">
        <v>53</v>
      </c>
    </row>
    <row r="4" spans="1:8" ht="22.5" customHeight="1">
      <c r="A4" s="59" t="s">
        <v>51</v>
      </c>
      <c r="B4" s="60" t="s">
        <v>29</v>
      </c>
      <c r="C4" s="60" t="s">
        <v>52</v>
      </c>
      <c r="D4" s="60" t="s">
        <v>30</v>
      </c>
      <c r="E4" s="59" t="s">
        <v>31</v>
      </c>
    </row>
    <row r="5" spans="1:8" ht="22.5" customHeight="1">
      <c r="A5" s="59"/>
      <c r="B5" s="61" t="s">
        <v>32</v>
      </c>
      <c r="C5" s="61" t="s">
        <v>33</v>
      </c>
      <c r="D5" s="61" t="s">
        <v>50</v>
      </c>
      <c r="E5" s="59"/>
      <c r="G5" s="59" t="s">
        <v>62</v>
      </c>
      <c r="H5" s="59" t="s">
        <v>60</v>
      </c>
    </row>
    <row r="6" spans="1:8" ht="45" customHeight="1">
      <c r="A6" s="59" t="s">
        <v>20</v>
      </c>
      <c r="B6" s="62" t="e">
        <f>#REF!</f>
        <v>#REF!</v>
      </c>
      <c r="C6" s="63">
        <f>IF(G16=0,0,IF(H16&gt;=3,IF(B6&lt;=C16,B6,IF(H16=1,H6,IF(H16=2,G6,IF(H16&gt;=3,C16))))))</f>
        <v>0</v>
      </c>
      <c r="D6" s="63" t="e">
        <f>IF(C6="","",C6-B6)</f>
        <v>#REF!</v>
      </c>
      <c r="E6" s="65"/>
      <c r="G6" s="66" t="e">
        <f>ROUNDDOWN(B6/3*2,0)</f>
        <v>#REF!</v>
      </c>
      <c r="H6" s="66" t="e">
        <f>ROUNDDOWN(B6/3*1,0)</f>
        <v>#REF!</v>
      </c>
    </row>
    <row r="7" spans="1:8" ht="45" customHeight="1">
      <c r="A7" s="59" t="s">
        <v>35</v>
      </c>
      <c r="B7" s="62" t="e">
        <f>#REF!</f>
        <v>#REF!</v>
      </c>
      <c r="C7" s="63">
        <f>C8-C6</f>
        <v>0</v>
      </c>
      <c r="D7" s="63" t="e">
        <f>IF(C7="","",C7-B7)</f>
        <v>#REF!</v>
      </c>
      <c r="E7" s="65"/>
    </row>
    <row r="8" spans="1:8" ht="45" customHeight="1">
      <c r="A8" s="59" t="s">
        <v>36</v>
      </c>
      <c r="B8" s="63" t="e">
        <f>SUM(B6:B7)</f>
        <v>#REF!</v>
      </c>
      <c r="C8" s="63">
        <f>C16</f>
        <v>0</v>
      </c>
      <c r="D8" s="63" t="e">
        <f>SUM(D6:D7)</f>
        <v>#REF!</v>
      </c>
      <c r="E8" s="65"/>
    </row>
    <row r="9" spans="1:8" ht="30" customHeight="1"/>
    <row r="10" spans="1:8" ht="21" customHeight="1">
      <c r="A10" s="57" t="s">
        <v>54</v>
      </c>
      <c r="E10" s="64" t="s">
        <v>53</v>
      </c>
    </row>
    <row r="11" spans="1:8" ht="22.5" customHeight="1">
      <c r="A11" s="59" t="s">
        <v>51</v>
      </c>
      <c r="B11" s="60" t="s">
        <v>29</v>
      </c>
      <c r="C11" s="60" t="s">
        <v>52</v>
      </c>
      <c r="D11" s="60" t="s">
        <v>30</v>
      </c>
      <c r="E11" s="59" t="s">
        <v>31</v>
      </c>
    </row>
    <row r="12" spans="1:8" ht="22.5" customHeight="1">
      <c r="A12" s="59"/>
      <c r="B12" s="61" t="s">
        <v>32</v>
      </c>
      <c r="C12" s="61" t="s">
        <v>33</v>
      </c>
      <c r="D12" s="61" t="s">
        <v>50</v>
      </c>
      <c r="E12" s="59"/>
    </row>
    <row r="13" spans="1:8" ht="45" customHeight="1">
      <c r="A13" s="59" t="s">
        <v>24</v>
      </c>
      <c r="B13" s="62" t="e">
        <f>#REF!</f>
        <v>#REF!</v>
      </c>
      <c r="C13" s="62">
        <f>第8号!AM37</f>
        <v>0</v>
      </c>
      <c r="D13" s="63" t="e">
        <f>IF(C13="","",C13-B13)</f>
        <v>#REF!</v>
      </c>
      <c r="E13" s="65"/>
    </row>
    <row r="14" spans="1:8" ht="45" customHeight="1">
      <c r="A14" s="59" t="s">
        <v>37</v>
      </c>
      <c r="B14" s="62" t="e">
        <f>#REF!</f>
        <v>#REF!</v>
      </c>
      <c r="C14" s="62">
        <f>第8号!AN37</f>
        <v>0</v>
      </c>
      <c r="D14" s="63" t="e">
        <f>IF(C14="","",C14-B14)</f>
        <v>#REF!</v>
      </c>
      <c r="E14" s="65"/>
    </row>
    <row r="15" spans="1:8" ht="45" customHeight="1">
      <c r="A15" s="59" t="s">
        <v>38</v>
      </c>
      <c r="B15" s="62" t="e">
        <f>#REF!</f>
        <v>#REF!</v>
      </c>
      <c r="C15" s="62">
        <f>第8号!AO37</f>
        <v>0</v>
      </c>
      <c r="D15" s="63" t="e">
        <f>IF(C15="","",C15-B15)</f>
        <v>#REF!</v>
      </c>
      <c r="E15" s="65"/>
      <c r="G15" s="67" t="s">
        <v>93</v>
      </c>
      <c r="H15" s="67" t="s">
        <v>94</v>
      </c>
    </row>
    <row r="16" spans="1:8" ht="45" customHeight="1">
      <c r="A16" s="59" t="s">
        <v>36</v>
      </c>
      <c r="B16" s="63" t="e">
        <f>SUM(B13:B15)</f>
        <v>#REF!</v>
      </c>
      <c r="C16" s="63">
        <f>SUM(C13:C15)</f>
        <v>0</v>
      </c>
      <c r="D16" s="63" t="e">
        <f>SUM(D13:D15)</f>
        <v>#REF!</v>
      </c>
      <c r="E16" s="65"/>
      <c r="G16" s="68">
        <f>第8号!Z45</f>
        <v>0</v>
      </c>
      <c r="H16" s="68">
        <f>第8号!AE45</f>
        <v>0</v>
      </c>
    </row>
  </sheetData>
  <sheetProtection sheet="1" formatCells="0"/>
  <mergeCells count="5">
    <mergeCell ref="A1:E1"/>
    <mergeCell ref="A4:A5"/>
    <mergeCell ref="E4:E5"/>
    <mergeCell ref="A11:A12"/>
    <mergeCell ref="E11:E12"/>
  </mergeCells>
  <phoneticPr fontId="1"/>
  <printOptions horizontalCentered="1"/>
  <pageMargins left="0.98425196850393704" right="0.98425196850393704" top="0.98425196850393704" bottom="0.78740157480314965" header="0.23622047244094491" footer="0.39370078740157483"/>
  <pageSetup paperSize="9" fitToWidth="1" fitToHeight="1" orientation="portrait" usePrinterDefaults="1" blackAndWhite="1" r:id="rId1"/>
  <headerFooter>
    <oddHeader>&amp;L&amp;"ＭＳ 明朝,標準"&amp;12様式第９号（第９条関係）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I60"/>
  <sheetViews>
    <sheetView view="pageBreakPreview" zoomScaleSheetLayoutView="100" workbookViewId="0">
      <selection activeCell="AM16" sqref="AM16"/>
    </sheetView>
  </sheetViews>
  <sheetFormatPr defaultRowHeight="14.25"/>
  <cols>
    <col min="1" max="38" width="2.5" style="6" customWidth="1"/>
    <col min="39" max="16384" width="9" style="6" customWidth="1"/>
  </cols>
  <sheetData>
    <row r="1" spans="1:35" ht="15" customHeight="1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21" customHeight="1">
      <c r="A2" s="57" t="s">
        <v>56</v>
      </c>
      <c r="B2" s="57"/>
      <c r="C2" s="57"/>
      <c r="D2" s="57"/>
      <c r="E2" s="77" t="str">
        <f>第8号!H13</f>
        <v>令和　　年　　月　　日</v>
      </c>
      <c r="F2" s="77"/>
      <c r="G2" s="77"/>
      <c r="H2" s="77"/>
      <c r="I2" s="78"/>
      <c r="J2" s="77"/>
      <c r="K2" s="77"/>
      <c r="L2" s="78"/>
      <c r="M2" s="77"/>
      <c r="N2" s="77"/>
      <c r="O2" s="57"/>
      <c r="P2" s="57"/>
      <c r="Q2" s="79" t="s">
        <v>57</v>
      </c>
      <c r="R2" s="57"/>
      <c r="S2" s="57"/>
      <c r="T2" s="57"/>
      <c r="U2" s="80" t="str">
        <f>第8号!H12</f>
        <v>□</v>
      </c>
      <c r="V2" s="81" t="s">
        <v>6</v>
      </c>
      <c r="W2" s="81"/>
      <c r="X2" s="81"/>
      <c r="Y2" s="81"/>
      <c r="Z2" s="82" t="str">
        <f>第8号!N12</f>
        <v>□</v>
      </c>
      <c r="AA2" s="81" t="s">
        <v>37</v>
      </c>
      <c r="AB2" s="81"/>
      <c r="AC2" s="81"/>
      <c r="AD2" s="81"/>
      <c r="AE2" s="82" t="str">
        <f>第8号!T12</f>
        <v>□</v>
      </c>
      <c r="AF2" s="81" t="s">
        <v>38</v>
      </c>
      <c r="AG2" s="81"/>
      <c r="AH2" s="81"/>
      <c r="AI2" s="57"/>
    </row>
    <row r="3" spans="1:35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83"/>
      <c r="AB3" s="69"/>
      <c r="AC3" s="73"/>
      <c r="AD3" s="73"/>
      <c r="AE3" s="73"/>
      <c r="AF3" s="73"/>
      <c r="AG3" s="73"/>
      <c r="AH3" s="73"/>
      <c r="AI3" s="83"/>
    </row>
    <row r="4" spans="1:35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84"/>
      <c r="AB4" s="70"/>
      <c r="AC4" s="74"/>
      <c r="AD4" s="74"/>
      <c r="AE4" s="74"/>
      <c r="AF4" s="74"/>
      <c r="AG4" s="74"/>
      <c r="AH4" s="74"/>
      <c r="AI4" s="84"/>
    </row>
    <row r="5" spans="1:35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84"/>
      <c r="AB5" s="70"/>
      <c r="AC5" s="74"/>
      <c r="AD5" s="74"/>
      <c r="AE5" s="74"/>
      <c r="AF5" s="74"/>
      <c r="AG5" s="74"/>
      <c r="AH5" s="74"/>
      <c r="AI5" s="84"/>
    </row>
    <row r="6" spans="1:35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84"/>
      <c r="AB6" s="70"/>
      <c r="AC6" s="74"/>
      <c r="AD6" s="74"/>
      <c r="AE6" s="74"/>
      <c r="AF6" s="74"/>
      <c r="AG6" s="74"/>
      <c r="AH6" s="74"/>
      <c r="AI6" s="84"/>
    </row>
    <row r="7" spans="1:35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84"/>
      <c r="AB7" s="70"/>
      <c r="AC7" s="74"/>
      <c r="AD7" s="74"/>
      <c r="AE7" s="74"/>
      <c r="AF7" s="74"/>
      <c r="AG7" s="74"/>
      <c r="AH7" s="74"/>
      <c r="AI7" s="84"/>
    </row>
    <row r="8" spans="1:35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84"/>
      <c r="AB8" s="70"/>
      <c r="AC8" s="74"/>
      <c r="AD8" s="74"/>
      <c r="AE8" s="74"/>
      <c r="AF8" s="74"/>
      <c r="AG8" s="74"/>
      <c r="AH8" s="74"/>
      <c r="AI8" s="84"/>
    </row>
    <row r="9" spans="1:35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84"/>
      <c r="AB9" s="70"/>
      <c r="AC9" s="74"/>
      <c r="AD9" s="74"/>
      <c r="AE9" s="74"/>
      <c r="AF9" s="74"/>
      <c r="AG9" s="74"/>
      <c r="AH9" s="74"/>
      <c r="AI9" s="84"/>
    </row>
    <row r="10" spans="1:35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84"/>
      <c r="AB10" s="70"/>
      <c r="AC10" s="74"/>
      <c r="AD10" s="74"/>
      <c r="AE10" s="74"/>
      <c r="AF10" s="74"/>
      <c r="AG10" s="74"/>
      <c r="AH10" s="74"/>
      <c r="AI10" s="84"/>
    </row>
    <row r="11" spans="1:35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 t="s">
        <v>58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84"/>
      <c r="AB11" s="70"/>
      <c r="AC11" s="74"/>
      <c r="AD11" s="74"/>
      <c r="AE11" s="74"/>
      <c r="AF11" s="74"/>
      <c r="AG11" s="74"/>
      <c r="AH11" s="74"/>
      <c r="AI11" s="84"/>
    </row>
    <row r="12" spans="1:35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84"/>
      <c r="AB12" s="70"/>
      <c r="AC12" s="74"/>
      <c r="AD12" s="74"/>
      <c r="AE12" s="74"/>
      <c r="AF12" s="74"/>
      <c r="AG12" s="74"/>
      <c r="AH12" s="74"/>
      <c r="AI12" s="84"/>
    </row>
    <row r="13" spans="1:35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84"/>
      <c r="AB13" s="70"/>
      <c r="AC13" s="74"/>
      <c r="AD13" s="74"/>
      <c r="AE13" s="74"/>
      <c r="AF13" s="74"/>
      <c r="AG13" s="74"/>
      <c r="AH13" s="74"/>
      <c r="AI13" s="84"/>
    </row>
    <row r="14" spans="1:35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84"/>
      <c r="AB14" s="70"/>
      <c r="AC14" s="74"/>
      <c r="AD14" s="74"/>
      <c r="AE14" s="74"/>
      <c r="AF14" s="74"/>
      <c r="AG14" s="74"/>
      <c r="AH14" s="74"/>
      <c r="AI14" s="84"/>
    </row>
    <row r="15" spans="1:35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84"/>
      <c r="AB15" s="70"/>
      <c r="AC15" s="74"/>
      <c r="AD15" s="74"/>
      <c r="AE15" s="74"/>
      <c r="AF15" s="74"/>
      <c r="AG15" s="74"/>
      <c r="AH15" s="74"/>
      <c r="AI15" s="84"/>
    </row>
    <row r="16" spans="1:35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84"/>
      <c r="AB16" s="70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84"/>
      <c r="AB17" s="70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84"/>
      <c r="AB18" s="70"/>
      <c r="AC18" s="74"/>
      <c r="AD18" s="74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84"/>
      <c r="AB19" s="70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84"/>
      <c r="AB20" s="70"/>
      <c r="AC20" s="74"/>
      <c r="AD20" s="74"/>
      <c r="AE20" s="74"/>
      <c r="AF20" s="74"/>
      <c r="AG20" s="74"/>
      <c r="AH20" s="74"/>
      <c r="AI20" s="84"/>
    </row>
    <row r="21" spans="1:35" ht="4.5" customHeight="1">
      <c r="A21" s="71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85"/>
      <c r="AB21" s="71"/>
      <c r="AC21" s="75"/>
      <c r="AD21" s="75"/>
      <c r="AE21" s="75"/>
      <c r="AF21" s="75"/>
      <c r="AG21" s="75"/>
      <c r="AH21" s="75"/>
      <c r="AI21" s="85"/>
    </row>
    <row r="22" spans="1:35" ht="15" customHeight="1">
      <c r="A22" s="69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83"/>
      <c r="AB22" s="69"/>
      <c r="AC22" s="73"/>
      <c r="AD22" s="73"/>
      <c r="AE22" s="73"/>
      <c r="AF22" s="73"/>
      <c r="AG22" s="73"/>
      <c r="AH22" s="73"/>
      <c r="AI22" s="83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84"/>
      <c r="AB23" s="70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84"/>
      <c r="AB24" s="70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84"/>
      <c r="AB25" s="70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84"/>
      <c r="AB26" s="70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84"/>
      <c r="AB27" s="70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84"/>
      <c r="AB28" s="70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84"/>
      <c r="AB29" s="70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 t="s">
        <v>58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84"/>
      <c r="AB30" s="70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84"/>
      <c r="AB31" s="70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84"/>
      <c r="AB32" s="70"/>
      <c r="AC32" s="74"/>
      <c r="AD32" s="74"/>
      <c r="AE32" s="74"/>
      <c r="AF32" s="74"/>
      <c r="AG32" s="74"/>
      <c r="AH32" s="74"/>
      <c r="AI32" s="84"/>
    </row>
    <row r="33" spans="1:35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84"/>
      <c r="AB33" s="70"/>
      <c r="AC33" s="74"/>
      <c r="AD33" s="74"/>
      <c r="AE33" s="74"/>
      <c r="AF33" s="74"/>
      <c r="AG33" s="74"/>
      <c r="AH33" s="74"/>
      <c r="AI33" s="84"/>
    </row>
    <row r="34" spans="1:35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84"/>
      <c r="AB34" s="70"/>
      <c r="AC34" s="74"/>
      <c r="AD34" s="74"/>
      <c r="AE34" s="74"/>
      <c r="AF34" s="74"/>
      <c r="AG34" s="74"/>
      <c r="AH34" s="74"/>
      <c r="AI34" s="84"/>
    </row>
    <row r="35" spans="1:35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84"/>
      <c r="AB35" s="70"/>
      <c r="AC35" s="74"/>
      <c r="AD35" s="74"/>
      <c r="AE35" s="74"/>
      <c r="AF35" s="74"/>
      <c r="AG35" s="74"/>
      <c r="AH35" s="74"/>
      <c r="AI35" s="84"/>
    </row>
    <row r="36" spans="1:35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84"/>
      <c r="AB36" s="70"/>
      <c r="AC36" s="74"/>
      <c r="AD36" s="74"/>
      <c r="AE36" s="74"/>
      <c r="AF36" s="74"/>
      <c r="AG36" s="74"/>
      <c r="AH36" s="74"/>
      <c r="AI36" s="84"/>
    </row>
    <row r="37" spans="1:35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84"/>
      <c r="AB37" s="70"/>
      <c r="AC37" s="74"/>
      <c r="AD37" s="74"/>
      <c r="AE37" s="74"/>
      <c r="AF37" s="74"/>
      <c r="AG37" s="74"/>
      <c r="AH37" s="74"/>
      <c r="AI37" s="84"/>
    </row>
    <row r="38" spans="1:35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84"/>
      <c r="AB38" s="70"/>
      <c r="AC38" s="74"/>
      <c r="AD38" s="74"/>
      <c r="AE38" s="74"/>
      <c r="AF38" s="74"/>
      <c r="AG38" s="74"/>
      <c r="AH38" s="74"/>
      <c r="AI38" s="84"/>
    </row>
    <row r="39" spans="1:35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84"/>
      <c r="AB39" s="70"/>
      <c r="AC39" s="74"/>
      <c r="AD39" s="74"/>
      <c r="AE39" s="74"/>
      <c r="AF39" s="74"/>
      <c r="AG39" s="74"/>
      <c r="AH39" s="74"/>
      <c r="AI39" s="84"/>
    </row>
    <row r="40" spans="1:35" ht="4.5" customHeight="1">
      <c r="A40" s="71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85"/>
      <c r="AB40" s="71"/>
      <c r="AC40" s="75"/>
      <c r="AD40" s="75"/>
      <c r="AE40" s="75"/>
      <c r="AF40" s="75"/>
      <c r="AG40" s="75"/>
      <c r="AH40" s="75"/>
      <c r="AI40" s="85"/>
    </row>
    <row r="41" spans="1:35" ht="15" customHeight="1">
      <c r="A41" s="69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83"/>
      <c r="AB41" s="69"/>
      <c r="AC41" s="73"/>
      <c r="AD41" s="73"/>
      <c r="AE41" s="73"/>
      <c r="AF41" s="73"/>
      <c r="AG41" s="73"/>
      <c r="AH41" s="73"/>
      <c r="AI41" s="83"/>
    </row>
    <row r="42" spans="1:35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84"/>
      <c r="AB42" s="70"/>
      <c r="AC42" s="74"/>
      <c r="AD42" s="74"/>
      <c r="AE42" s="74"/>
      <c r="AF42" s="74"/>
      <c r="AG42" s="74"/>
      <c r="AH42" s="74"/>
      <c r="AI42" s="84"/>
    </row>
    <row r="43" spans="1:35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84"/>
      <c r="AB43" s="70"/>
      <c r="AC43" s="74"/>
      <c r="AD43" s="74"/>
      <c r="AE43" s="74"/>
      <c r="AF43" s="74"/>
      <c r="AG43" s="74"/>
      <c r="AH43" s="74"/>
      <c r="AI43" s="84"/>
    </row>
    <row r="44" spans="1:35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84"/>
      <c r="AB44" s="70"/>
      <c r="AC44" s="74"/>
      <c r="AD44" s="74"/>
      <c r="AE44" s="74"/>
      <c r="AF44" s="74"/>
      <c r="AG44" s="74"/>
      <c r="AH44" s="74"/>
      <c r="AI44" s="84"/>
    </row>
    <row r="45" spans="1:35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84"/>
      <c r="AB45" s="70"/>
      <c r="AC45" s="74"/>
      <c r="AD45" s="74"/>
      <c r="AE45" s="74"/>
      <c r="AF45" s="74"/>
      <c r="AG45" s="74"/>
      <c r="AH45" s="74"/>
      <c r="AI45" s="84"/>
    </row>
    <row r="46" spans="1:35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84"/>
      <c r="AB46" s="70"/>
      <c r="AC46" s="74"/>
      <c r="AD46" s="74"/>
      <c r="AE46" s="74"/>
      <c r="AF46" s="74"/>
      <c r="AG46" s="74"/>
      <c r="AH46" s="74"/>
      <c r="AI46" s="84"/>
    </row>
    <row r="47" spans="1:35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84"/>
      <c r="AB47" s="70"/>
      <c r="AC47" s="74"/>
      <c r="AD47" s="74"/>
      <c r="AE47" s="74"/>
      <c r="AF47" s="74"/>
      <c r="AG47" s="74"/>
      <c r="AH47" s="74"/>
      <c r="AI47" s="84"/>
    </row>
    <row r="48" spans="1:35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84"/>
      <c r="AB48" s="70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 t="s">
        <v>58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84"/>
      <c r="AB49" s="70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84"/>
      <c r="AB50" s="70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84"/>
      <c r="AB51" s="70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84"/>
      <c r="AB52" s="70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84"/>
      <c r="AB53" s="70"/>
      <c r="AC53" s="74"/>
      <c r="AD53" s="74"/>
      <c r="AE53" s="74"/>
      <c r="AF53" s="74"/>
      <c r="AG53" s="74"/>
      <c r="AH53" s="74"/>
      <c r="AI53" s="84"/>
    </row>
    <row r="54" spans="1:35" ht="15" customHeight="1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84"/>
      <c r="AB54" s="70"/>
      <c r="AC54" s="74"/>
      <c r="AD54" s="74"/>
      <c r="AE54" s="74"/>
      <c r="AF54" s="74"/>
      <c r="AG54" s="74"/>
      <c r="AH54" s="74"/>
      <c r="AI54" s="84"/>
    </row>
    <row r="55" spans="1:35" ht="15" customHeight="1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84"/>
      <c r="AB55" s="70"/>
      <c r="AC55" s="74"/>
      <c r="AD55" s="74"/>
      <c r="AE55" s="74"/>
      <c r="AF55" s="74"/>
      <c r="AG55" s="74"/>
      <c r="AH55" s="74"/>
      <c r="AI55" s="84"/>
    </row>
    <row r="56" spans="1:35">
      <c r="A56" s="70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84"/>
      <c r="AB56" s="70"/>
      <c r="AC56" s="74"/>
      <c r="AD56" s="74"/>
      <c r="AE56" s="74"/>
      <c r="AF56" s="74"/>
      <c r="AG56" s="74"/>
      <c r="AH56" s="74"/>
      <c r="AI56" s="84"/>
    </row>
    <row r="57" spans="1:35">
      <c r="A57" s="70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84"/>
      <c r="AB57" s="70"/>
      <c r="AC57" s="74"/>
      <c r="AD57" s="74"/>
      <c r="AE57" s="74"/>
      <c r="AF57" s="74"/>
      <c r="AG57" s="74"/>
      <c r="AH57" s="74"/>
      <c r="AI57" s="84"/>
    </row>
    <row r="58" spans="1:35">
      <c r="A58" s="70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84"/>
      <c r="AB58" s="70"/>
      <c r="AC58" s="74"/>
      <c r="AD58" s="74"/>
      <c r="AE58" s="74"/>
      <c r="AF58" s="74"/>
      <c r="AG58" s="74"/>
      <c r="AH58" s="74"/>
      <c r="AI58" s="84"/>
    </row>
    <row r="59" spans="1:35" ht="4.5" customHeight="1">
      <c r="A59" s="72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86"/>
      <c r="AB59" s="72"/>
      <c r="AC59" s="76"/>
      <c r="AD59" s="76"/>
      <c r="AE59" s="76"/>
      <c r="AF59" s="76"/>
      <c r="AG59" s="76"/>
      <c r="AH59" s="76"/>
      <c r="AI59" s="86"/>
    </row>
    <row r="60" spans="1:35" ht="16.5" customHeight="1">
      <c r="A60" s="57" t="s">
        <v>68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</row>
  </sheetData>
  <sheetProtection sheet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39370078740157483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明朝,標準"&amp;12様式第１０号（第９条関係）&amp;R&amp;"ＭＳ Ｐ明朝,標準"&amp;9（１件目）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I60"/>
  <sheetViews>
    <sheetView view="pageBreakPreview" zoomScaleSheetLayoutView="100" workbookViewId="0">
      <selection activeCell="AM16" sqref="AM16"/>
    </sheetView>
  </sheetViews>
  <sheetFormatPr defaultRowHeight="14.25"/>
  <cols>
    <col min="1" max="38" width="2.5" style="6" customWidth="1"/>
    <col min="39" max="16384" width="9" style="6" customWidth="1"/>
  </cols>
  <sheetData>
    <row r="1" spans="1:35" ht="15" customHeight="1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s="6" customFormat="1" ht="21" customHeight="1">
      <c r="A2" s="57" t="s">
        <v>56</v>
      </c>
      <c r="B2" s="57"/>
      <c r="C2" s="57"/>
      <c r="D2" s="57"/>
      <c r="E2" s="77" t="str">
        <f>第8号!H18</f>
        <v>令和　　年　　月　　日</v>
      </c>
      <c r="F2" s="77"/>
      <c r="G2" s="77"/>
      <c r="H2" s="77"/>
      <c r="I2" s="78"/>
      <c r="J2" s="77"/>
      <c r="K2" s="77"/>
      <c r="L2" s="78"/>
      <c r="M2" s="77"/>
      <c r="N2" s="77"/>
      <c r="O2" s="57"/>
      <c r="P2" s="57"/>
      <c r="Q2" s="79" t="s">
        <v>57</v>
      </c>
      <c r="R2" s="57"/>
      <c r="S2" s="57"/>
      <c r="T2" s="57"/>
      <c r="U2" s="80" t="str">
        <f>第8号!H17</f>
        <v>□</v>
      </c>
      <c r="V2" s="81" t="s">
        <v>6</v>
      </c>
      <c r="W2" s="81"/>
      <c r="X2" s="81"/>
      <c r="Y2" s="81"/>
      <c r="Z2" s="82" t="str">
        <f>第8号!N17</f>
        <v>□</v>
      </c>
      <c r="AA2" s="81" t="s">
        <v>37</v>
      </c>
      <c r="AB2" s="81"/>
      <c r="AC2" s="81"/>
      <c r="AD2" s="81"/>
      <c r="AE2" s="82" t="str">
        <f>第8号!T17</f>
        <v>□</v>
      </c>
      <c r="AF2" s="81" t="s">
        <v>38</v>
      </c>
      <c r="AG2" s="81"/>
      <c r="AH2" s="81"/>
      <c r="AI2" s="57"/>
    </row>
    <row r="3" spans="1:35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83"/>
      <c r="AB3" s="69"/>
      <c r="AC3" s="73"/>
      <c r="AD3" s="73"/>
      <c r="AE3" s="73"/>
      <c r="AF3" s="73"/>
      <c r="AG3" s="73"/>
      <c r="AH3" s="73"/>
      <c r="AI3" s="83"/>
    </row>
    <row r="4" spans="1:35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84"/>
      <c r="AB4" s="70"/>
      <c r="AC4" s="74"/>
      <c r="AD4" s="74"/>
      <c r="AE4" s="74"/>
      <c r="AF4" s="74"/>
      <c r="AG4" s="74"/>
      <c r="AH4" s="74"/>
      <c r="AI4" s="84"/>
    </row>
    <row r="5" spans="1:35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84"/>
      <c r="AB5" s="70"/>
      <c r="AC5" s="74"/>
      <c r="AD5" s="74"/>
      <c r="AE5" s="74"/>
      <c r="AF5" s="74"/>
      <c r="AG5" s="74"/>
      <c r="AH5" s="74"/>
      <c r="AI5" s="84"/>
    </row>
    <row r="6" spans="1:35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84"/>
      <c r="AB6" s="70"/>
      <c r="AC6" s="74"/>
      <c r="AD6" s="74"/>
      <c r="AE6" s="74"/>
      <c r="AF6" s="74"/>
      <c r="AG6" s="74"/>
      <c r="AH6" s="74"/>
      <c r="AI6" s="84"/>
    </row>
    <row r="7" spans="1:35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84"/>
      <c r="AB7" s="70"/>
      <c r="AC7" s="74"/>
      <c r="AD7" s="74"/>
      <c r="AE7" s="74"/>
      <c r="AF7" s="74"/>
      <c r="AG7" s="74"/>
      <c r="AH7" s="74"/>
      <c r="AI7" s="84"/>
    </row>
    <row r="8" spans="1:35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84"/>
      <c r="AB8" s="70"/>
      <c r="AC8" s="74"/>
      <c r="AD8" s="74"/>
      <c r="AE8" s="74"/>
      <c r="AF8" s="74"/>
      <c r="AG8" s="74"/>
      <c r="AH8" s="74"/>
      <c r="AI8" s="84"/>
    </row>
    <row r="9" spans="1:35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84"/>
      <c r="AB9" s="70"/>
      <c r="AC9" s="74"/>
      <c r="AD9" s="74"/>
      <c r="AE9" s="74"/>
      <c r="AF9" s="74"/>
      <c r="AG9" s="74"/>
      <c r="AH9" s="74"/>
      <c r="AI9" s="84"/>
    </row>
    <row r="10" spans="1:35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84"/>
      <c r="AB10" s="70"/>
      <c r="AC10" s="74"/>
      <c r="AD10" s="74"/>
      <c r="AE10" s="74"/>
      <c r="AF10" s="74"/>
      <c r="AG10" s="74"/>
      <c r="AH10" s="74"/>
      <c r="AI10" s="84"/>
    </row>
    <row r="11" spans="1:35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 t="s">
        <v>58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84"/>
      <c r="AB11" s="70"/>
      <c r="AC11" s="74"/>
      <c r="AD11" s="74"/>
      <c r="AE11" s="87"/>
      <c r="AF11" s="74"/>
      <c r="AG11" s="74"/>
      <c r="AH11" s="74"/>
      <c r="AI11" s="84"/>
    </row>
    <row r="12" spans="1:35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87"/>
      <c r="R12" s="74"/>
      <c r="S12" s="74"/>
      <c r="T12" s="74"/>
      <c r="U12" s="74"/>
      <c r="V12" s="74"/>
      <c r="W12" s="74"/>
      <c r="X12" s="74"/>
      <c r="Y12" s="74"/>
      <c r="Z12" s="74"/>
      <c r="AA12" s="84"/>
      <c r="AB12" s="70"/>
      <c r="AC12" s="74"/>
      <c r="AD12" s="74"/>
      <c r="AE12" s="74"/>
      <c r="AF12" s="74"/>
      <c r="AG12" s="74"/>
      <c r="AH12" s="74"/>
      <c r="AI12" s="84"/>
    </row>
    <row r="13" spans="1:35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84"/>
      <c r="AB13" s="70"/>
      <c r="AC13" s="74"/>
      <c r="AD13" s="74"/>
      <c r="AE13" s="74"/>
      <c r="AF13" s="74"/>
      <c r="AG13" s="74"/>
      <c r="AH13" s="74"/>
      <c r="AI13" s="84"/>
    </row>
    <row r="14" spans="1:35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84"/>
      <c r="AB14" s="70"/>
      <c r="AC14" s="74"/>
      <c r="AD14" s="74"/>
      <c r="AE14" s="74"/>
      <c r="AF14" s="74"/>
      <c r="AG14" s="74"/>
      <c r="AH14" s="74"/>
      <c r="AI14" s="84"/>
    </row>
    <row r="15" spans="1:35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84"/>
      <c r="AB15" s="70"/>
      <c r="AC15" s="74"/>
      <c r="AD15" s="74"/>
      <c r="AE15" s="74"/>
      <c r="AF15" s="74"/>
      <c r="AG15" s="74"/>
      <c r="AH15" s="74"/>
      <c r="AI15" s="84"/>
    </row>
    <row r="16" spans="1:35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84"/>
      <c r="AB16" s="70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84"/>
      <c r="AB17" s="70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84"/>
      <c r="AB18" s="70"/>
      <c r="AC18" s="74"/>
      <c r="AD18" s="74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84"/>
      <c r="AB19" s="70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84"/>
      <c r="AB20" s="70"/>
      <c r="AC20" s="74"/>
      <c r="AD20" s="74"/>
      <c r="AE20" s="74"/>
      <c r="AF20" s="74"/>
      <c r="AG20" s="74"/>
      <c r="AH20" s="74"/>
      <c r="AI20" s="84"/>
    </row>
    <row r="21" spans="1:35" ht="4.5" customHeight="1">
      <c r="A21" s="71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85"/>
      <c r="AB21" s="71"/>
      <c r="AC21" s="75"/>
      <c r="AD21" s="75"/>
      <c r="AE21" s="75"/>
      <c r="AF21" s="75"/>
      <c r="AG21" s="75"/>
      <c r="AH21" s="75"/>
      <c r="AI21" s="85"/>
    </row>
    <row r="22" spans="1:35" ht="15" customHeight="1">
      <c r="A22" s="69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83"/>
      <c r="AB22" s="69"/>
      <c r="AC22" s="73"/>
      <c r="AD22" s="73"/>
      <c r="AE22" s="73"/>
      <c r="AF22" s="73"/>
      <c r="AG22" s="73"/>
      <c r="AH22" s="73"/>
      <c r="AI22" s="83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84"/>
      <c r="AB23" s="70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84"/>
      <c r="AB24" s="70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84"/>
      <c r="AB25" s="70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84"/>
      <c r="AB26" s="70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84"/>
      <c r="AB27" s="70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84"/>
      <c r="AB28" s="70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84"/>
      <c r="AB29" s="70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 t="s">
        <v>58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84"/>
      <c r="AB30" s="70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84"/>
      <c r="AB31" s="70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84"/>
      <c r="AB32" s="70"/>
      <c r="AC32" s="74"/>
      <c r="AD32" s="74"/>
      <c r="AE32" s="74"/>
      <c r="AF32" s="74"/>
      <c r="AG32" s="74"/>
      <c r="AH32" s="74"/>
      <c r="AI32" s="84"/>
    </row>
    <row r="33" spans="1:35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84"/>
      <c r="AB33" s="70"/>
      <c r="AC33" s="74"/>
      <c r="AD33" s="74"/>
      <c r="AE33" s="74"/>
      <c r="AF33" s="74"/>
      <c r="AG33" s="74"/>
      <c r="AH33" s="74"/>
      <c r="AI33" s="84"/>
    </row>
    <row r="34" spans="1:35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84"/>
      <c r="AB34" s="70"/>
      <c r="AC34" s="74"/>
      <c r="AD34" s="74"/>
      <c r="AE34" s="74"/>
      <c r="AF34" s="74"/>
      <c r="AG34" s="74"/>
      <c r="AH34" s="74"/>
      <c r="AI34" s="84"/>
    </row>
    <row r="35" spans="1:35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84"/>
      <c r="AB35" s="70"/>
      <c r="AC35" s="74"/>
      <c r="AD35" s="74"/>
      <c r="AE35" s="74"/>
      <c r="AF35" s="74"/>
      <c r="AG35" s="74"/>
      <c r="AH35" s="74"/>
      <c r="AI35" s="84"/>
    </row>
    <row r="36" spans="1:35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84"/>
      <c r="AB36" s="70"/>
      <c r="AC36" s="74"/>
      <c r="AD36" s="74"/>
      <c r="AE36" s="74"/>
      <c r="AF36" s="74"/>
      <c r="AG36" s="74"/>
      <c r="AH36" s="74"/>
      <c r="AI36" s="84"/>
    </row>
    <row r="37" spans="1:35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84"/>
      <c r="AB37" s="70"/>
      <c r="AC37" s="74"/>
      <c r="AD37" s="74"/>
      <c r="AE37" s="74"/>
      <c r="AF37" s="74"/>
      <c r="AG37" s="74"/>
      <c r="AH37" s="74"/>
      <c r="AI37" s="84"/>
    </row>
    <row r="38" spans="1:35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84"/>
      <c r="AB38" s="70"/>
      <c r="AC38" s="74"/>
      <c r="AD38" s="74"/>
      <c r="AE38" s="74"/>
      <c r="AF38" s="74"/>
      <c r="AG38" s="74"/>
      <c r="AH38" s="74"/>
      <c r="AI38" s="84"/>
    </row>
    <row r="39" spans="1:35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84"/>
      <c r="AB39" s="70"/>
      <c r="AC39" s="74"/>
      <c r="AD39" s="74"/>
      <c r="AE39" s="74"/>
      <c r="AF39" s="74"/>
      <c r="AG39" s="74"/>
      <c r="AH39" s="74"/>
      <c r="AI39" s="84"/>
    </row>
    <row r="40" spans="1:35" ht="4.5" customHeight="1">
      <c r="A40" s="71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85"/>
      <c r="AB40" s="71"/>
      <c r="AC40" s="75"/>
      <c r="AD40" s="75"/>
      <c r="AE40" s="75"/>
      <c r="AF40" s="75"/>
      <c r="AG40" s="75"/>
      <c r="AH40" s="75"/>
      <c r="AI40" s="85"/>
    </row>
    <row r="41" spans="1:35" ht="15" customHeight="1">
      <c r="A41" s="69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83"/>
      <c r="AB41" s="69"/>
      <c r="AC41" s="73"/>
      <c r="AD41" s="73"/>
      <c r="AE41" s="73"/>
      <c r="AF41" s="73"/>
      <c r="AG41" s="73"/>
      <c r="AH41" s="73"/>
      <c r="AI41" s="83"/>
    </row>
    <row r="42" spans="1:35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84"/>
      <c r="AB42" s="70"/>
      <c r="AC42" s="74"/>
      <c r="AD42" s="74"/>
      <c r="AE42" s="74"/>
      <c r="AF42" s="74"/>
      <c r="AG42" s="74"/>
      <c r="AH42" s="74"/>
      <c r="AI42" s="84"/>
    </row>
    <row r="43" spans="1:35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84"/>
      <c r="AB43" s="70"/>
      <c r="AC43" s="74"/>
      <c r="AD43" s="74"/>
      <c r="AE43" s="74"/>
      <c r="AF43" s="74"/>
      <c r="AG43" s="74"/>
      <c r="AH43" s="74"/>
      <c r="AI43" s="84"/>
    </row>
    <row r="44" spans="1:35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84"/>
      <c r="AB44" s="70"/>
      <c r="AC44" s="74"/>
      <c r="AD44" s="74"/>
      <c r="AE44" s="74"/>
      <c r="AF44" s="74"/>
      <c r="AG44" s="74"/>
      <c r="AH44" s="74"/>
      <c r="AI44" s="84"/>
    </row>
    <row r="45" spans="1:35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84"/>
      <c r="AB45" s="70"/>
      <c r="AC45" s="74"/>
      <c r="AD45" s="74"/>
      <c r="AE45" s="74"/>
      <c r="AF45" s="74"/>
      <c r="AG45" s="74"/>
      <c r="AH45" s="74"/>
      <c r="AI45" s="84"/>
    </row>
    <row r="46" spans="1:35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84"/>
      <c r="AB46" s="70"/>
      <c r="AC46" s="74"/>
      <c r="AD46" s="74"/>
      <c r="AE46" s="74"/>
      <c r="AF46" s="74"/>
      <c r="AG46" s="74"/>
      <c r="AH46" s="74"/>
      <c r="AI46" s="84"/>
    </row>
    <row r="47" spans="1:35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84"/>
      <c r="AB47" s="70"/>
      <c r="AC47" s="74"/>
      <c r="AD47" s="74"/>
      <c r="AE47" s="74"/>
      <c r="AF47" s="74"/>
      <c r="AG47" s="74"/>
      <c r="AH47" s="74"/>
      <c r="AI47" s="84"/>
    </row>
    <row r="48" spans="1:35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84"/>
      <c r="AB48" s="70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 t="s">
        <v>58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84"/>
      <c r="AB49" s="70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84"/>
      <c r="AB50" s="70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84"/>
      <c r="AB51" s="70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84"/>
      <c r="AB52" s="70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84"/>
      <c r="AB53" s="70"/>
      <c r="AC53" s="74"/>
      <c r="AD53" s="74"/>
      <c r="AE53" s="74"/>
      <c r="AF53" s="74"/>
      <c r="AG53" s="74"/>
      <c r="AH53" s="74"/>
      <c r="AI53" s="84"/>
    </row>
    <row r="54" spans="1:35" ht="15" customHeight="1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84"/>
      <c r="AB54" s="70"/>
      <c r="AC54" s="74"/>
      <c r="AD54" s="74"/>
      <c r="AE54" s="74"/>
      <c r="AF54" s="74"/>
      <c r="AG54" s="74"/>
      <c r="AH54" s="74"/>
      <c r="AI54" s="84"/>
    </row>
    <row r="55" spans="1:35" ht="15" customHeight="1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84"/>
      <c r="AB55" s="70"/>
      <c r="AC55" s="74"/>
      <c r="AD55" s="74"/>
      <c r="AE55" s="74"/>
      <c r="AF55" s="74"/>
      <c r="AG55" s="74"/>
      <c r="AH55" s="74"/>
      <c r="AI55" s="84"/>
    </row>
    <row r="56" spans="1:35">
      <c r="A56" s="70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84"/>
      <c r="AB56" s="70"/>
      <c r="AC56" s="74"/>
      <c r="AD56" s="74"/>
      <c r="AE56" s="74"/>
      <c r="AF56" s="74"/>
      <c r="AG56" s="74"/>
      <c r="AH56" s="74"/>
      <c r="AI56" s="84"/>
    </row>
    <row r="57" spans="1:35">
      <c r="A57" s="70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84"/>
      <c r="AB57" s="70"/>
      <c r="AC57" s="74"/>
      <c r="AD57" s="74"/>
      <c r="AE57" s="74"/>
      <c r="AF57" s="74"/>
      <c r="AG57" s="74"/>
      <c r="AH57" s="74"/>
      <c r="AI57" s="84"/>
    </row>
    <row r="58" spans="1:35">
      <c r="A58" s="70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84"/>
      <c r="AB58" s="70"/>
      <c r="AC58" s="74"/>
      <c r="AD58" s="74"/>
      <c r="AE58" s="74"/>
      <c r="AF58" s="74"/>
      <c r="AG58" s="74"/>
      <c r="AH58" s="74"/>
      <c r="AI58" s="84"/>
    </row>
    <row r="59" spans="1:35" ht="4.5" customHeight="1">
      <c r="A59" s="71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85"/>
      <c r="AB59" s="71"/>
      <c r="AC59" s="75"/>
      <c r="AD59" s="75"/>
      <c r="AE59" s="75"/>
      <c r="AF59" s="75"/>
      <c r="AG59" s="75"/>
      <c r="AH59" s="75"/>
      <c r="AI59" s="85"/>
    </row>
    <row r="60" spans="1:35" ht="16.5" customHeight="1">
      <c r="A60" s="57" t="s">
        <v>68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</row>
  </sheetData>
  <sheetProtection sheet="1" objects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39370078740157483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明朝,標準"&amp;12様式第１０号（第９条関係）&amp;R&amp;"ＭＳ Ｐ明朝,標準"&amp;9（２件目）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I60"/>
  <sheetViews>
    <sheetView view="pageBreakPreview" zoomScaleSheetLayoutView="100" workbookViewId="0">
      <selection activeCell="AM16" sqref="AM16"/>
    </sheetView>
  </sheetViews>
  <sheetFormatPr defaultRowHeight="14.25"/>
  <cols>
    <col min="1" max="38" width="2.5" style="6" customWidth="1"/>
    <col min="39" max="16384" width="9" style="6" customWidth="1"/>
  </cols>
  <sheetData>
    <row r="1" spans="1:35" ht="15" customHeight="1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21" customHeight="1">
      <c r="A2" s="57" t="s">
        <v>56</v>
      </c>
      <c r="B2" s="57"/>
      <c r="C2" s="57"/>
      <c r="D2" s="57"/>
      <c r="E2" s="77" t="str">
        <f>第8号!H23</f>
        <v>令和　　年　　月　　日</v>
      </c>
      <c r="F2" s="77"/>
      <c r="G2" s="77"/>
      <c r="H2" s="77"/>
      <c r="I2" s="78"/>
      <c r="J2" s="77"/>
      <c r="K2" s="77"/>
      <c r="L2" s="78"/>
      <c r="M2" s="77"/>
      <c r="N2" s="77"/>
      <c r="O2" s="57"/>
      <c r="P2" s="57"/>
      <c r="Q2" s="79" t="s">
        <v>57</v>
      </c>
      <c r="R2" s="57"/>
      <c r="S2" s="57"/>
      <c r="T2" s="57"/>
      <c r="U2" s="80" t="str">
        <f>第8号!H22</f>
        <v>□</v>
      </c>
      <c r="V2" s="81" t="s">
        <v>6</v>
      </c>
      <c r="W2" s="81"/>
      <c r="X2" s="81"/>
      <c r="Y2" s="81"/>
      <c r="Z2" s="82" t="str">
        <f>第8号!N22</f>
        <v>□</v>
      </c>
      <c r="AA2" s="81" t="s">
        <v>37</v>
      </c>
      <c r="AB2" s="81"/>
      <c r="AC2" s="81"/>
      <c r="AD2" s="81"/>
      <c r="AE2" s="82" t="str">
        <f>第8号!T22</f>
        <v>□</v>
      </c>
      <c r="AF2" s="81" t="s">
        <v>38</v>
      </c>
      <c r="AG2" s="81"/>
      <c r="AH2" s="81"/>
      <c r="AI2" s="57"/>
    </row>
    <row r="3" spans="1:35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83"/>
      <c r="AB3" s="69"/>
      <c r="AC3" s="73"/>
      <c r="AD3" s="73"/>
      <c r="AE3" s="73"/>
      <c r="AF3" s="73"/>
      <c r="AG3" s="73"/>
      <c r="AH3" s="73"/>
      <c r="AI3" s="83"/>
    </row>
    <row r="4" spans="1:35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84"/>
      <c r="AB4" s="70"/>
      <c r="AC4" s="74"/>
      <c r="AD4" s="74"/>
      <c r="AE4" s="74"/>
      <c r="AF4" s="74"/>
      <c r="AG4" s="74"/>
      <c r="AH4" s="74"/>
      <c r="AI4" s="84"/>
    </row>
    <row r="5" spans="1:35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84"/>
      <c r="AB5" s="70"/>
      <c r="AC5" s="74"/>
      <c r="AD5" s="74"/>
      <c r="AE5" s="74"/>
      <c r="AF5" s="74"/>
      <c r="AG5" s="74"/>
      <c r="AH5" s="74"/>
      <c r="AI5" s="84"/>
    </row>
    <row r="6" spans="1:35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84"/>
      <c r="AB6" s="70"/>
      <c r="AC6" s="74"/>
      <c r="AD6" s="74"/>
      <c r="AE6" s="74"/>
      <c r="AF6" s="74"/>
      <c r="AG6" s="74"/>
      <c r="AH6" s="74"/>
      <c r="AI6" s="84"/>
    </row>
    <row r="7" spans="1:35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84"/>
      <c r="AB7" s="70"/>
      <c r="AC7" s="74"/>
      <c r="AD7" s="74"/>
      <c r="AE7" s="74"/>
      <c r="AF7" s="74"/>
      <c r="AG7" s="74"/>
      <c r="AH7" s="74"/>
      <c r="AI7" s="84"/>
    </row>
    <row r="8" spans="1:35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84"/>
      <c r="AB8" s="70"/>
      <c r="AC8" s="74"/>
      <c r="AD8" s="74"/>
      <c r="AE8" s="74"/>
      <c r="AF8" s="74"/>
      <c r="AG8" s="74"/>
      <c r="AH8" s="74"/>
      <c r="AI8" s="84"/>
    </row>
    <row r="9" spans="1:35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84"/>
      <c r="AB9" s="70"/>
      <c r="AC9" s="74"/>
      <c r="AD9" s="74"/>
      <c r="AE9" s="74"/>
      <c r="AF9" s="74"/>
      <c r="AG9" s="74"/>
      <c r="AH9" s="74"/>
      <c r="AI9" s="84"/>
    </row>
    <row r="10" spans="1:35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84"/>
      <c r="AB10" s="70"/>
      <c r="AC10" s="74"/>
      <c r="AD10" s="74"/>
      <c r="AE10" s="74"/>
      <c r="AF10" s="74"/>
      <c r="AG10" s="74"/>
      <c r="AH10" s="74"/>
      <c r="AI10" s="84"/>
    </row>
    <row r="11" spans="1:35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 t="s">
        <v>58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84"/>
      <c r="AB11" s="70"/>
      <c r="AC11" s="74"/>
      <c r="AD11" s="74"/>
      <c r="AE11" s="74"/>
      <c r="AF11" s="74"/>
      <c r="AG11" s="74"/>
      <c r="AH11" s="74"/>
      <c r="AI11" s="84"/>
    </row>
    <row r="12" spans="1:35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84"/>
      <c r="AB12" s="70"/>
      <c r="AC12" s="74"/>
      <c r="AD12" s="74"/>
      <c r="AE12" s="74"/>
      <c r="AF12" s="74"/>
      <c r="AG12" s="74"/>
      <c r="AH12" s="74"/>
      <c r="AI12" s="84"/>
    </row>
    <row r="13" spans="1:35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84"/>
      <c r="AB13" s="70"/>
      <c r="AC13" s="74"/>
      <c r="AD13" s="74"/>
      <c r="AE13" s="74"/>
      <c r="AF13" s="74"/>
      <c r="AG13" s="74"/>
      <c r="AH13" s="74"/>
      <c r="AI13" s="84"/>
    </row>
    <row r="14" spans="1:35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87"/>
      <c r="X14" s="74"/>
      <c r="Y14" s="74"/>
      <c r="Z14" s="74"/>
      <c r="AA14" s="84"/>
      <c r="AB14" s="70"/>
      <c r="AC14" s="74"/>
      <c r="AD14" s="74"/>
      <c r="AE14" s="74"/>
      <c r="AF14" s="74"/>
      <c r="AG14" s="74"/>
      <c r="AH14" s="74"/>
      <c r="AI14" s="84"/>
    </row>
    <row r="15" spans="1:35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84"/>
      <c r="AB15" s="70"/>
      <c r="AC15" s="74"/>
      <c r="AD15" s="74"/>
      <c r="AE15" s="74"/>
      <c r="AF15" s="74"/>
      <c r="AG15" s="74"/>
      <c r="AH15" s="74"/>
      <c r="AI15" s="84"/>
    </row>
    <row r="16" spans="1:35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84"/>
      <c r="AB16" s="70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84"/>
      <c r="AB17" s="70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84"/>
      <c r="AB18" s="70"/>
      <c r="AC18" s="74"/>
      <c r="AD18" s="74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84"/>
      <c r="AB19" s="70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84"/>
      <c r="AB20" s="70"/>
      <c r="AC20" s="74"/>
      <c r="AD20" s="74"/>
      <c r="AE20" s="74"/>
      <c r="AF20" s="74"/>
      <c r="AG20" s="74"/>
      <c r="AH20" s="74"/>
      <c r="AI20" s="84"/>
    </row>
    <row r="21" spans="1:35" ht="4.5" customHeight="1">
      <c r="A21" s="71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85"/>
      <c r="AB21" s="71"/>
      <c r="AC21" s="75"/>
      <c r="AD21" s="75"/>
      <c r="AE21" s="75"/>
      <c r="AF21" s="75"/>
      <c r="AG21" s="75"/>
      <c r="AH21" s="75"/>
      <c r="AI21" s="85"/>
    </row>
    <row r="22" spans="1:35" ht="15" customHeight="1">
      <c r="A22" s="69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83"/>
      <c r="AB22" s="69"/>
      <c r="AC22" s="73"/>
      <c r="AD22" s="73"/>
      <c r="AE22" s="73"/>
      <c r="AF22" s="73"/>
      <c r="AG22" s="73"/>
      <c r="AH22" s="73"/>
      <c r="AI22" s="83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84"/>
      <c r="AB23" s="70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84"/>
      <c r="AB24" s="70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84"/>
      <c r="AB25" s="70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84"/>
      <c r="AB26" s="70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84"/>
      <c r="AB27" s="70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84"/>
      <c r="AB28" s="70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84"/>
      <c r="AB29" s="70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 t="s">
        <v>58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84"/>
      <c r="AB30" s="70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84"/>
      <c r="AB31" s="70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84"/>
      <c r="AB32" s="70"/>
      <c r="AC32" s="74"/>
      <c r="AD32" s="74"/>
      <c r="AE32" s="74"/>
      <c r="AF32" s="74"/>
      <c r="AG32" s="74"/>
      <c r="AH32" s="74"/>
      <c r="AI32" s="84"/>
    </row>
    <row r="33" spans="1:35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84"/>
      <c r="AB33" s="70"/>
      <c r="AC33" s="74"/>
      <c r="AD33" s="74"/>
      <c r="AE33" s="74"/>
      <c r="AF33" s="74"/>
      <c r="AG33" s="74"/>
      <c r="AH33" s="74"/>
      <c r="AI33" s="84"/>
    </row>
    <row r="34" spans="1:35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84"/>
      <c r="AB34" s="70"/>
      <c r="AC34" s="74"/>
      <c r="AD34" s="74"/>
      <c r="AE34" s="74"/>
      <c r="AF34" s="74"/>
      <c r="AG34" s="74"/>
      <c r="AH34" s="74"/>
      <c r="AI34" s="84"/>
    </row>
    <row r="35" spans="1:35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84"/>
      <c r="AB35" s="70"/>
      <c r="AC35" s="74"/>
      <c r="AD35" s="74"/>
      <c r="AE35" s="74"/>
      <c r="AF35" s="74"/>
      <c r="AG35" s="74"/>
      <c r="AH35" s="74"/>
      <c r="AI35" s="84"/>
    </row>
    <row r="36" spans="1:35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84"/>
      <c r="AB36" s="70"/>
      <c r="AC36" s="74"/>
      <c r="AD36" s="74"/>
      <c r="AE36" s="74"/>
      <c r="AF36" s="74"/>
      <c r="AG36" s="74"/>
      <c r="AH36" s="74"/>
      <c r="AI36" s="84"/>
    </row>
    <row r="37" spans="1:35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84"/>
      <c r="AB37" s="70"/>
      <c r="AC37" s="74"/>
      <c r="AD37" s="74"/>
      <c r="AE37" s="74"/>
      <c r="AF37" s="74"/>
      <c r="AG37" s="74"/>
      <c r="AH37" s="74"/>
      <c r="AI37" s="84"/>
    </row>
    <row r="38" spans="1:35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84"/>
      <c r="AB38" s="70"/>
      <c r="AC38" s="74"/>
      <c r="AD38" s="74"/>
      <c r="AE38" s="74"/>
      <c r="AF38" s="74"/>
      <c r="AG38" s="74"/>
      <c r="AH38" s="74"/>
      <c r="AI38" s="84"/>
    </row>
    <row r="39" spans="1:35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84"/>
      <c r="AB39" s="70"/>
      <c r="AC39" s="74"/>
      <c r="AD39" s="74"/>
      <c r="AE39" s="74"/>
      <c r="AF39" s="74"/>
      <c r="AG39" s="74"/>
      <c r="AH39" s="74"/>
      <c r="AI39" s="84"/>
    </row>
    <row r="40" spans="1:35" ht="4.5" customHeight="1">
      <c r="A40" s="71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85"/>
      <c r="AB40" s="71"/>
      <c r="AC40" s="75"/>
      <c r="AD40" s="75"/>
      <c r="AE40" s="75"/>
      <c r="AF40" s="75"/>
      <c r="AG40" s="75"/>
      <c r="AH40" s="75"/>
      <c r="AI40" s="85"/>
    </row>
    <row r="41" spans="1:35" ht="15" customHeight="1">
      <c r="A41" s="69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83"/>
      <c r="AB41" s="69"/>
      <c r="AC41" s="73"/>
      <c r="AD41" s="73"/>
      <c r="AE41" s="73"/>
      <c r="AF41" s="73"/>
      <c r="AG41" s="73"/>
      <c r="AH41" s="73"/>
      <c r="AI41" s="83"/>
    </row>
    <row r="42" spans="1:35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84"/>
      <c r="AB42" s="70"/>
      <c r="AC42" s="74"/>
      <c r="AD42" s="74"/>
      <c r="AE42" s="74"/>
      <c r="AF42" s="74"/>
      <c r="AG42" s="74"/>
      <c r="AH42" s="74"/>
      <c r="AI42" s="84"/>
    </row>
    <row r="43" spans="1:35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84"/>
      <c r="AB43" s="70"/>
      <c r="AC43" s="74"/>
      <c r="AD43" s="74"/>
      <c r="AE43" s="74"/>
      <c r="AF43" s="74"/>
      <c r="AG43" s="74"/>
      <c r="AH43" s="74"/>
      <c r="AI43" s="84"/>
    </row>
    <row r="44" spans="1:35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84"/>
      <c r="AB44" s="70"/>
      <c r="AC44" s="74"/>
      <c r="AD44" s="74"/>
      <c r="AE44" s="74"/>
      <c r="AF44" s="74"/>
      <c r="AG44" s="74"/>
      <c r="AH44" s="74"/>
      <c r="AI44" s="84"/>
    </row>
    <row r="45" spans="1:35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84"/>
      <c r="AB45" s="70"/>
      <c r="AC45" s="74"/>
      <c r="AD45" s="74"/>
      <c r="AE45" s="74"/>
      <c r="AF45" s="74"/>
      <c r="AG45" s="74"/>
      <c r="AH45" s="74"/>
      <c r="AI45" s="84"/>
    </row>
    <row r="46" spans="1:35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84"/>
      <c r="AB46" s="70"/>
      <c r="AC46" s="74"/>
      <c r="AD46" s="74"/>
      <c r="AE46" s="74"/>
      <c r="AF46" s="74"/>
      <c r="AG46" s="74"/>
      <c r="AH46" s="74"/>
      <c r="AI46" s="84"/>
    </row>
    <row r="47" spans="1:35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84"/>
      <c r="AB47" s="70"/>
      <c r="AC47" s="74"/>
      <c r="AD47" s="74"/>
      <c r="AE47" s="74"/>
      <c r="AF47" s="74"/>
      <c r="AG47" s="74"/>
      <c r="AH47" s="74"/>
      <c r="AI47" s="84"/>
    </row>
    <row r="48" spans="1:35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84"/>
      <c r="AB48" s="70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 t="s">
        <v>58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84"/>
      <c r="AB49" s="70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84"/>
      <c r="AB50" s="70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84"/>
      <c r="AB51" s="70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84"/>
      <c r="AB52" s="70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84"/>
      <c r="AB53" s="70"/>
      <c r="AC53" s="74"/>
      <c r="AD53" s="74"/>
      <c r="AE53" s="74"/>
      <c r="AF53" s="74"/>
      <c r="AG53" s="74"/>
      <c r="AH53" s="74"/>
      <c r="AI53" s="84"/>
    </row>
    <row r="54" spans="1:35" ht="15" customHeight="1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84"/>
      <c r="AB54" s="70"/>
      <c r="AC54" s="74"/>
      <c r="AD54" s="74"/>
      <c r="AE54" s="74"/>
      <c r="AF54" s="74"/>
      <c r="AG54" s="74"/>
      <c r="AH54" s="74"/>
      <c r="AI54" s="84"/>
    </row>
    <row r="55" spans="1:35" ht="15" customHeight="1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84"/>
      <c r="AB55" s="70"/>
      <c r="AC55" s="74"/>
      <c r="AD55" s="74"/>
      <c r="AE55" s="74"/>
      <c r="AF55" s="74"/>
      <c r="AG55" s="74"/>
      <c r="AH55" s="74"/>
      <c r="AI55" s="84"/>
    </row>
    <row r="56" spans="1:35">
      <c r="A56" s="70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84"/>
      <c r="AB56" s="70"/>
      <c r="AC56" s="74"/>
      <c r="AD56" s="74"/>
      <c r="AE56" s="74"/>
      <c r="AF56" s="74"/>
      <c r="AG56" s="74"/>
      <c r="AH56" s="74"/>
      <c r="AI56" s="84"/>
    </row>
    <row r="57" spans="1:35">
      <c r="A57" s="70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84"/>
      <c r="AB57" s="70"/>
      <c r="AC57" s="74"/>
      <c r="AD57" s="74"/>
      <c r="AE57" s="74"/>
      <c r="AF57" s="74"/>
      <c r="AG57" s="74"/>
      <c r="AH57" s="74"/>
      <c r="AI57" s="84"/>
    </row>
    <row r="58" spans="1:35">
      <c r="A58" s="70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84"/>
      <c r="AB58" s="70"/>
      <c r="AC58" s="74"/>
      <c r="AD58" s="74"/>
      <c r="AE58" s="74"/>
      <c r="AF58" s="74"/>
      <c r="AG58" s="74"/>
      <c r="AH58" s="74"/>
      <c r="AI58" s="84"/>
    </row>
    <row r="59" spans="1:35" ht="4.5" customHeight="1">
      <c r="A59" s="71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85"/>
      <c r="AB59" s="71"/>
      <c r="AC59" s="75"/>
      <c r="AD59" s="75"/>
      <c r="AE59" s="75"/>
      <c r="AF59" s="75"/>
      <c r="AG59" s="75"/>
      <c r="AH59" s="75"/>
      <c r="AI59" s="85"/>
    </row>
    <row r="60" spans="1:35" ht="16.5" customHeight="1">
      <c r="A60" s="57" t="s">
        <v>68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</row>
  </sheetData>
  <sheetProtection sheet="1" objects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39370078740157483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明朝,標準"&amp;12様式第１０号（第９条関係）&amp;R&amp;"ＭＳ Ｐ明朝,標準"&amp;9（３件目）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I60"/>
  <sheetViews>
    <sheetView view="pageBreakPreview" zoomScaleSheetLayoutView="100" workbookViewId="0">
      <selection activeCell="AM16" sqref="AM16"/>
    </sheetView>
  </sheetViews>
  <sheetFormatPr defaultRowHeight="14.25"/>
  <cols>
    <col min="1" max="38" width="2.5" style="6" customWidth="1"/>
    <col min="39" max="16384" width="9" style="6" customWidth="1"/>
  </cols>
  <sheetData>
    <row r="1" spans="1:35" ht="15" customHeight="1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21" customHeight="1">
      <c r="A2" s="57" t="s">
        <v>56</v>
      </c>
      <c r="B2" s="57"/>
      <c r="C2" s="57"/>
      <c r="D2" s="57"/>
      <c r="E2" s="77" t="str">
        <f>第8号!H28</f>
        <v>令和　　年　　月　　日</v>
      </c>
      <c r="F2" s="77"/>
      <c r="G2" s="77"/>
      <c r="H2" s="77"/>
      <c r="I2" s="78"/>
      <c r="J2" s="77"/>
      <c r="K2" s="77"/>
      <c r="L2" s="78"/>
      <c r="M2" s="77"/>
      <c r="N2" s="77"/>
      <c r="O2" s="57"/>
      <c r="P2" s="57"/>
      <c r="Q2" s="79" t="s">
        <v>57</v>
      </c>
      <c r="R2" s="57"/>
      <c r="S2" s="57"/>
      <c r="T2" s="57"/>
      <c r="U2" s="80" t="str">
        <f>第8号!H27</f>
        <v>□</v>
      </c>
      <c r="V2" s="81" t="s">
        <v>6</v>
      </c>
      <c r="W2" s="81"/>
      <c r="X2" s="81"/>
      <c r="Y2" s="81"/>
      <c r="Z2" s="82" t="str">
        <f>第8号!N27</f>
        <v>□</v>
      </c>
      <c r="AA2" s="81" t="s">
        <v>37</v>
      </c>
      <c r="AB2" s="81"/>
      <c r="AC2" s="81"/>
      <c r="AD2" s="81"/>
      <c r="AE2" s="82" t="str">
        <f>第8号!T27</f>
        <v>□</v>
      </c>
      <c r="AF2" s="81" t="s">
        <v>38</v>
      </c>
      <c r="AG2" s="81"/>
      <c r="AH2" s="81"/>
      <c r="AI2" s="57"/>
    </row>
    <row r="3" spans="1:35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83"/>
      <c r="AB3" s="69"/>
      <c r="AC3" s="73"/>
      <c r="AD3" s="73"/>
      <c r="AE3" s="73"/>
      <c r="AF3" s="73"/>
      <c r="AG3" s="73"/>
      <c r="AH3" s="73"/>
      <c r="AI3" s="83"/>
    </row>
    <row r="4" spans="1:35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84"/>
      <c r="AB4" s="70"/>
      <c r="AC4" s="74"/>
      <c r="AD4" s="74"/>
      <c r="AE4" s="74"/>
      <c r="AF4" s="74"/>
      <c r="AG4" s="74"/>
      <c r="AH4" s="74"/>
      <c r="AI4" s="84"/>
    </row>
    <row r="5" spans="1:35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84"/>
      <c r="AB5" s="70"/>
      <c r="AC5" s="74"/>
      <c r="AD5" s="74"/>
      <c r="AE5" s="74"/>
      <c r="AF5" s="74"/>
      <c r="AG5" s="74"/>
      <c r="AH5" s="74"/>
      <c r="AI5" s="84"/>
    </row>
    <row r="6" spans="1:35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84"/>
      <c r="AB6" s="70"/>
      <c r="AC6" s="74"/>
      <c r="AD6" s="74"/>
      <c r="AE6" s="74"/>
      <c r="AF6" s="74"/>
      <c r="AG6" s="74"/>
      <c r="AH6" s="74"/>
      <c r="AI6" s="84"/>
    </row>
    <row r="7" spans="1:35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84"/>
      <c r="AB7" s="70"/>
      <c r="AC7" s="74"/>
      <c r="AD7" s="74"/>
      <c r="AE7" s="74"/>
      <c r="AF7" s="74"/>
      <c r="AG7" s="74"/>
      <c r="AH7" s="74"/>
      <c r="AI7" s="84"/>
    </row>
    <row r="8" spans="1:35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84"/>
      <c r="AB8" s="70"/>
      <c r="AC8" s="74"/>
      <c r="AD8" s="74"/>
      <c r="AE8" s="74"/>
      <c r="AF8" s="74"/>
      <c r="AG8" s="74"/>
      <c r="AH8" s="74"/>
      <c r="AI8" s="84"/>
    </row>
    <row r="9" spans="1:35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84"/>
      <c r="AB9" s="70"/>
      <c r="AC9" s="74"/>
      <c r="AD9" s="74"/>
      <c r="AE9" s="74"/>
      <c r="AF9" s="74"/>
      <c r="AG9" s="74"/>
      <c r="AH9" s="74"/>
      <c r="AI9" s="84"/>
    </row>
    <row r="10" spans="1:35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84"/>
      <c r="AB10" s="70"/>
      <c r="AC10" s="74"/>
      <c r="AD10" s="74"/>
      <c r="AE10" s="74"/>
      <c r="AF10" s="74"/>
      <c r="AG10" s="74"/>
      <c r="AH10" s="74"/>
      <c r="AI10" s="84"/>
    </row>
    <row r="11" spans="1:35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 t="s">
        <v>58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84"/>
      <c r="AB11" s="70"/>
      <c r="AC11" s="74"/>
      <c r="AD11" s="74"/>
      <c r="AE11" s="74"/>
      <c r="AF11" s="74"/>
      <c r="AG11" s="74"/>
      <c r="AH11" s="74"/>
      <c r="AI11" s="84"/>
    </row>
    <row r="12" spans="1:35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87"/>
      <c r="Y12" s="74"/>
      <c r="Z12" s="74"/>
      <c r="AA12" s="84"/>
      <c r="AB12" s="70"/>
      <c r="AC12" s="74"/>
      <c r="AD12" s="74"/>
      <c r="AE12" s="74"/>
      <c r="AF12" s="74"/>
      <c r="AG12" s="74"/>
      <c r="AH12" s="74"/>
      <c r="AI12" s="84"/>
    </row>
    <row r="13" spans="1:35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84"/>
      <c r="AB13" s="70"/>
      <c r="AC13" s="74"/>
      <c r="AD13" s="74"/>
      <c r="AE13" s="74"/>
      <c r="AF13" s="74"/>
      <c r="AG13" s="74"/>
      <c r="AH13" s="74"/>
      <c r="AI13" s="84"/>
    </row>
    <row r="14" spans="1:35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84"/>
      <c r="AB14" s="70"/>
      <c r="AC14" s="74"/>
      <c r="AD14" s="74"/>
      <c r="AE14" s="74"/>
      <c r="AF14" s="74"/>
      <c r="AG14" s="74"/>
      <c r="AH14" s="74"/>
      <c r="AI14" s="84"/>
    </row>
    <row r="15" spans="1:35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84"/>
      <c r="AB15" s="70"/>
      <c r="AC15" s="74"/>
      <c r="AD15" s="74"/>
      <c r="AE15" s="74"/>
      <c r="AF15" s="74"/>
      <c r="AG15" s="74"/>
      <c r="AH15" s="74"/>
      <c r="AI15" s="84"/>
    </row>
    <row r="16" spans="1:35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84"/>
      <c r="AB16" s="70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84"/>
      <c r="AB17" s="70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84"/>
      <c r="AB18" s="70"/>
      <c r="AC18" s="74"/>
      <c r="AD18" s="74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84"/>
      <c r="AB19" s="70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84"/>
      <c r="AB20" s="70"/>
      <c r="AC20" s="74"/>
      <c r="AD20" s="74"/>
      <c r="AE20" s="74"/>
      <c r="AF20" s="74"/>
      <c r="AG20" s="74"/>
      <c r="AH20" s="74"/>
      <c r="AI20" s="84"/>
    </row>
    <row r="21" spans="1:35" ht="4.5" customHeight="1">
      <c r="A21" s="71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85"/>
      <c r="AB21" s="71"/>
      <c r="AC21" s="75"/>
      <c r="AD21" s="75"/>
      <c r="AE21" s="75"/>
      <c r="AF21" s="75"/>
      <c r="AG21" s="75"/>
      <c r="AH21" s="75"/>
      <c r="AI21" s="85"/>
    </row>
    <row r="22" spans="1:35" ht="15" customHeight="1">
      <c r="A22" s="69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83"/>
      <c r="AB22" s="69"/>
      <c r="AC22" s="73"/>
      <c r="AD22" s="73"/>
      <c r="AE22" s="73"/>
      <c r="AF22" s="73"/>
      <c r="AG22" s="73"/>
      <c r="AH22" s="73"/>
      <c r="AI22" s="83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84"/>
      <c r="AB23" s="70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84"/>
      <c r="AB24" s="70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84"/>
      <c r="AB25" s="70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84"/>
      <c r="AB26" s="70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84"/>
      <c r="AB27" s="70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84"/>
      <c r="AB28" s="70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84"/>
      <c r="AB29" s="70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 t="s">
        <v>58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84"/>
      <c r="AB30" s="70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84"/>
      <c r="AB31" s="70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84"/>
      <c r="AB32" s="70"/>
      <c r="AC32" s="74"/>
      <c r="AD32" s="74"/>
      <c r="AE32" s="74"/>
      <c r="AF32" s="74"/>
      <c r="AG32" s="74"/>
      <c r="AH32" s="74"/>
      <c r="AI32" s="84"/>
    </row>
    <row r="33" spans="1:35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84"/>
      <c r="AB33" s="70"/>
      <c r="AC33" s="74"/>
      <c r="AD33" s="74"/>
      <c r="AE33" s="74"/>
      <c r="AF33" s="74"/>
      <c r="AG33" s="74"/>
      <c r="AH33" s="74"/>
      <c r="AI33" s="84"/>
    </row>
    <row r="34" spans="1:35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84"/>
      <c r="AB34" s="70"/>
      <c r="AC34" s="74"/>
      <c r="AD34" s="74"/>
      <c r="AE34" s="74"/>
      <c r="AF34" s="74"/>
      <c r="AG34" s="74"/>
      <c r="AH34" s="74"/>
      <c r="AI34" s="84"/>
    </row>
    <row r="35" spans="1:35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84"/>
      <c r="AB35" s="70"/>
      <c r="AC35" s="74"/>
      <c r="AD35" s="74"/>
      <c r="AE35" s="74"/>
      <c r="AF35" s="74"/>
      <c r="AG35" s="74"/>
      <c r="AH35" s="74"/>
      <c r="AI35" s="84"/>
    </row>
    <row r="36" spans="1:35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84"/>
      <c r="AB36" s="70"/>
      <c r="AC36" s="74"/>
      <c r="AD36" s="74"/>
      <c r="AE36" s="74"/>
      <c r="AF36" s="74"/>
      <c r="AG36" s="74"/>
      <c r="AH36" s="74"/>
      <c r="AI36" s="84"/>
    </row>
    <row r="37" spans="1:35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84"/>
      <c r="AB37" s="70"/>
      <c r="AC37" s="74"/>
      <c r="AD37" s="74"/>
      <c r="AE37" s="74"/>
      <c r="AF37" s="74"/>
      <c r="AG37" s="74"/>
      <c r="AH37" s="74"/>
      <c r="AI37" s="84"/>
    </row>
    <row r="38" spans="1:35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84"/>
      <c r="AB38" s="70"/>
      <c r="AC38" s="74"/>
      <c r="AD38" s="74"/>
      <c r="AE38" s="74"/>
      <c r="AF38" s="74"/>
      <c r="AG38" s="74"/>
      <c r="AH38" s="74"/>
      <c r="AI38" s="84"/>
    </row>
    <row r="39" spans="1:35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84"/>
      <c r="AB39" s="70"/>
      <c r="AC39" s="74"/>
      <c r="AD39" s="74"/>
      <c r="AE39" s="74"/>
      <c r="AF39" s="74"/>
      <c r="AG39" s="74"/>
      <c r="AH39" s="74"/>
      <c r="AI39" s="84"/>
    </row>
    <row r="40" spans="1:35" ht="4.5" customHeight="1">
      <c r="A40" s="71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85"/>
      <c r="AB40" s="71"/>
      <c r="AC40" s="75"/>
      <c r="AD40" s="75"/>
      <c r="AE40" s="75"/>
      <c r="AF40" s="75"/>
      <c r="AG40" s="75"/>
      <c r="AH40" s="75"/>
      <c r="AI40" s="85"/>
    </row>
    <row r="41" spans="1:35" ht="15" customHeight="1">
      <c r="A41" s="69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83"/>
      <c r="AB41" s="69"/>
      <c r="AC41" s="73"/>
      <c r="AD41" s="73"/>
      <c r="AE41" s="73"/>
      <c r="AF41" s="73"/>
      <c r="AG41" s="73"/>
      <c r="AH41" s="73"/>
      <c r="AI41" s="83"/>
    </row>
    <row r="42" spans="1:35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84"/>
      <c r="AB42" s="70"/>
      <c r="AC42" s="74"/>
      <c r="AD42" s="74"/>
      <c r="AE42" s="74"/>
      <c r="AF42" s="74"/>
      <c r="AG42" s="74"/>
      <c r="AH42" s="74"/>
      <c r="AI42" s="84"/>
    </row>
    <row r="43" spans="1:35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84"/>
      <c r="AB43" s="70"/>
      <c r="AC43" s="74"/>
      <c r="AD43" s="74"/>
      <c r="AE43" s="74"/>
      <c r="AF43" s="74"/>
      <c r="AG43" s="74"/>
      <c r="AH43" s="74"/>
      <c r="AI43" s="84"/>
    </row>
    <row r="44" spans="1:35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84"/>
      <c r="AB44" s="70"/>
      <c r="AC44" s="74"/>
      <c r="AD44" s="74"/>
      <c r="AE44" s="74"/>
      <c r="AF44" s="74"/>
      <c r="AG44" s="74"/>
      <c r="AH44" s="74"/>
      <c r="AI44" s="84"/>
    </row>
    <row r="45" spans="1:35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84"/>
      <c r="AB45" s="70"/>
      <c r="AC45" s="74"/>
      <c r="AD45" s="74"/>
      <c r="AE45" s="74"/>
      <c r="AF45" s="74"/>
      <c r="AG45" s="74"/>
      <c r="AH45" s="74"/>
      <c r="AI45" s="84"/>
    </row>
    <row r="46" spans="1:35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84"/>
      <c r="AB46" s="70"/>
      <c r="AC46" s="74"/>
      <c r="AD46" s="74"/>
      <c r="AE46" s="74"/>
      <c r="AF46" s="74"/>
      <c r="AG46" s="74"/>
      <c r="AH46" s="74"/>
      <c r="AI46" s="84"/>
    </row>
    <row r="47" spans="1:35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84"/>
      <c r="AB47" s="70"/>
      <c r="AC47" s="74"/>
      <c r="AD47" s="74"/>
      <c r="AE47" s="74"/>
      <c r="AF47" s="74"/>
      <c r="AG47" s="74"/>
      <c r="AH47" s="74"/>
      <c r="AI47" s="84"/>
    </row>
    <row r="48" spans="1:35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84"/>
      <c r="AB48" s="70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 t="s">
        <v>58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84"/>
      <c r="AB49" s="70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84"/>
      <c r="AB50" s="70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84"/>
      <c r="AB51" s="70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84"/>
      <c r="AB52" s="70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84"/>
      <c r="AB53" s="70"/>
      <c r="AC53" s="74"/>
      <c r="AD53" s="74"/>
      <c r="AE53" s="74"/>
      <c r="AF53" s="74"/>
      <c r="AG53" s="74"/>
      <c r="AH53" s="74"/>
      <c r="AI53" s="84"/>
    </row>
    <row r="54" spans="1:35" ht="15" customHeight="1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84"/>
      <c r="AB54" s="70"/>
      <c r="AC54" s="74"/>
      <c r="AD54" s="74"/>
      <c r="AE54" s="74"/>
      <c r="AF54" s="74"/>
      <c r="AG54" s="74"/>
      <c r="AH54" s="74"/>
      <c r="AI54" s="84"/>
    </row>
    <row r="55" spans="1:35" ht="15" customHeight="1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84"/>
      <c r="AB55" s="70"/>
      <c r="AC55" s="74"/>
      <c r="AD55" s="74"/>
      <c r="AE55" s="74"/>
      <c r="AF55" s="74"/>
      <c r="AG55" s="74"/>
      <c r="AH55" s="74"/>
      <c r="AI55" s="84"/>
    </row>
    <row r="56" spans="1:35">
      <c r="A56" s="70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84"/>
      <c r="AB56" s="70"/>
      <c r="AC56" s="74"/>
      <c r="AD56" s="74"/>
      <c r="AE56" s="74"/>
      <c r="AF56" s="74"/>
      <c r="AG56" s="74"/>
      <c r="AH56" s="74"/>
      <c r="AI56" s="84"/>
    </row>
    <row r="57" spans="1:35">
      <c r="A57" s="70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84"/>
      <c r="AB57" s="70"/>
      <c r="AC57" s="74"/>
      <c r="AD57" s="74"/>
      <c r="AE57" s="74"/>
      <c r="AF57" s="74"/>
      <c r="AG57" s="74"/>
      <c r="AH57" s="74"/>
      <c r="AI57" s="84"/>
    </row>
    <row r="58" spans="1:35">
      <c r="A58" s="70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84"/>
      <c r="AB58" s="70"/>
      <c r="AC58" s="74"/>
      <c r="AD58" s="74"/>
      <c r="AE58" s="74"/>
      <c r="AF58" s="74"/>
      <c r="AG58" s="74"/>
      <c r="AH58" s="74"/>
      <c r="AI58" s="84"/>
    </row>
    <row r="59" spans="1:35" ht="4.5" customHeight="1">
      <c r="A59" s="71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85"/>
      <c r="AB59" s="71"/>
      <c r="AC59" s="75"/>
      <c r="AD59" s="75"/>
      <c r="AE59" s="75"/>
      <c r="AF59" s="75"/>
      <c r="AG59" s="75"/>
      <c r="AH59" s="75"/>
      <c r="AI59" s="85"/>
    </row>
    <row r="60" spans="1:35" ht="16.5" customHeight="1">
      <c r="A60" s="57" t="s">
        <v>68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</row>
  </sheetData>
  <sheetProtection sheet="1" objects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39370078740157483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明朝,標準"&amp;12様式第１０号（第９条関係）&amp;R&amp;"ＭＳ Ｐ明朝,標準"&amp;9（４件目）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AI60"/>
  <sheetViews>
    <sheetView view="pageBreakPreview" zoomScaleSheetLayoutView="100" workbookViewId="0">
      <selection activeCell="AM16" sqref="AM16"/>
    </sheetView>
  </sheetViews>
  <sheetFormatPr defaultRowHeight="14.25"/>
  <cols>
    <col min="1" max="38" width="2.5" style="6" customWidth="1"/>
    <col min="39" max="16384" width="9" style="6" customWidth="1"/>
  </cols>
  <sheetData>
    <row r="1" spans="1:35" ht="15" customHeight="1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21" customHeight="1">
      <c r="A2" s="57" t="s">
        <v>56</v>
      </c>
      <c r="B2" s="57"/>
      <c r="C2" s="57"/>
      <c r="D2" s="57"/>
      <c r="E2" s="77" t="str">
        <f>第8号!H33</f>
        <v>令和　　年　　月　　日</v>
      </c>
      <c r="F2" s="77"/>
      <c r="G2" s="77"/>
      <c r="H2" s="77"/>
      <c r="I2" s="78"/>
      <c r="J2" s="77"/>
      <c r="K2" s="77"/>
      <c r="L2" s="78"/>
      <c r="M2" s="77"/>
      <c r="N2" s="77"/>
      <c r="O2" s="57"/>
      <c r="P2" s="57"/>
      <c r="Q2" s="79" t="s">
        <v>57</v>
      </c>
      <c r="R2" s="57"/>
      <c r="S2" s="57"/>
      <c r="T2" s="57"/>
      <c r="U2" s="80" t="str">
        <f>第8号!H32</f>
        <v>□</v>
      </c>
      <c r="V2" s="81" t="s">
        <v>6</v>
      </c>
      <c r="W2" s="81"/>
      <c r="X2" s="81"/>
      <c r="Y2" s="81"/>
      <c r="Z2" s="82" t="str">
        <f>第8号!N32</f>
        <v>□</v>
      </c>
      <c r="AA2" s="81" t="s">
        <v>37</v>
      </c>
      <c r="AB2" s="81"/>
      <c r="AC2" s="81"/>
      <c r="AD2" s="81"/>
      <c r="AE2" s="82" t="str">
        <f>第8号!T32</f>
        <v>□</v>
      </c>
      <c r="AF2" s="81" t="s">
        <v>38</v>
      </c>
      <c r="AG2" s="81"/>
      <c r="AH2" s="81"/>
      <c r="AI2" s="57"/>
    </row>
    <row r="3" spans="1:35" ht="15" customHeight="1">
      <c r="A3" s="69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83"/>
      <c r="AB3" s="69"/>
      <c r="AC3" s="73"/>
      <c r="AD3" s="73"/>
      <c r="AE3" s="73"/>
      <c r="AF3" s="73"/>
      <c r="AG3" s="73"/>
      <c r="AH3" s="73"/>
      <c r="AI3" s="83"/>
    </row>
    <row r="4" spans="1:35" ht="15" customHeight="1">
      <c r="A4" s="7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84"/>
      <c r="AB4" s="70"/>
      <c r="AC4" s="74"/>
      <c r="AD4" s="74"/>
      <c r="AE4" s="74"/>
      <c r="AF4" s="74"/>
      <c r="AG4" s="74"/>
      <c r="AH4" s="74"/>
      <c r="AI4" s="84"/>
    </row>
    <row r="5" spans="1:35" ht="15" customHeight="1">
      <c r="A5" s="70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84"/>
      <c r="AB5" s="70"/>
      <c r="AC5" s="74"/>
      <c r="AD5" s="74"/>
      <c r="AE5" s="74"/>
      <c r="AF5" s="74"/>
      <c r="AG5" s="74"/>
      <c r="AH5" s="74"/>
      <c r="AI5" s="84"/>
    </row>
    <row r="6" spans="1:35" ht="15" customHeight="1">
      <c r="A6" s="70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84"/>
      <c r="AB6" s="70"/>
      <c r="AC6" s="74"/>
      <c r="AD6" s="74"/>
      <c r="AE6" s="74"/>
      <c r="AF6" s="74"/>
      <c r="AG6" s="74"/>
      <c r="AH6" s="74"/>
      <c r="AI6" s="84"/>
    </row>
    <row r="7" spans="1:35" ht="15" customHeight="1">
      <c r="A7" s="70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84"/>
      <c r="AB7" s="70"/>
      <c r="AC7" s="74"/>
      <c r="AD7" s="74"/>
      <c r="AE7" s="74"/>
      <c r="AF7" s="74"/>
      <c r="AG7" s="74"/>
      <c r="AH7" s="74"/>
      <c r="AI7" s="84"/>
    </row>
    <row r="8" spans="1:35" ht="15" customHeight="1">
      <c r="A8" s="70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84"/>
      <c r="AB8" s="70"/>
      <c r="AC8" s="74"/>
      <c r="AD8" s="74"/>
      <c r="AE8" s="74"/>
      <c r="AF8" s="74"/>
      <c r="AG8" s="74"/>
      <c r="AH8" s="74"/>
      <c r="AI8" s="84"/>
    </row>
    <row r="9" spans="1:35" ht="15" customHeight="1">
      <c r="A9" s="70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84"/>
      <c r="AB9" s="70"/>
      <c r="AC9" s="74"/>
      <c r="AD9" s="74"/>
      <c r="AE9" s="74"/>
      <c r="AF9" s="74"/>
      <c r="AG9" s="74"/>
      <c r="AH9" s="74"/>
      <c r="AI9" s="84"/>
    </row>
    <row r="10" spans="1:35" ht="15" customHeight="1">
      <c r="A10" s="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84"/>
      <c r="AB10" s="70"/>
      <c r="AC10" s="74"/>
      <c r="AD10" s="74"/>
      <c r="AE10" s="74"/>
      <c r="AF10" s="74"/>
      <c r="AG10" s="74"/>
      <c r="AH10" s="74"/>
      <c r="AI10" s="84"/>
    </row>
    <row r="11" spans="1:35" ht="15" customHeight="1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 t="s">
        <v>58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84"/>
      <c r="AB11" s="70"/>
      <c r="AC11" s="74"/>
      <c r="AD11" s="74"/>
      <c r="AE11" s="74"/>
      <c r="AF11" s="74"/>
      <c r="AG11" s="74"/>
      <c r="AH11" s="74"/>
      <c r="AI11" s="84"/>
    </row>
    <row r="12" spans="1:35" ht="15" customHeight="1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84"/>
      <c r="AB12" s="70"/>
      <c r="AC12" s="74"/>
      <c r="AD12" s="74"/>
      <c r="AE12" s="74"/>
      <c r="AF12" s="74"/>
      <c r="AG12" s="74"/>
      <c r="AH12" s="74"/>
      <c r="AI12" s="84"/>
    </row>
    <row r="13" spans="1:35" ht="15" customHeight="1">
      <c r="A13" s="70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84"/>
      <c r="AB13" s="70"/>
      <c r="AC13" s="74"/>
      <c r="AD13" s="74"/>
      <c r="AE13" s="74"/>
      <c r="AF13" s="74"/>
      <c r="AG13" s="74"/>
      <c r="AH13" s="74"/>
      <c r="AI13" s="84"/>
    </row>
    <row r="14" spans="1:35" ht="15" customHeight="1">
      <c r="A14" s="7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84"/>
      <c r="AB14" s="70"/>
      <c r="AC14" s="74"/>
      <c r="AD14" s="74"/>
      <c r="AE14" s="74"/>
      <c r="AF14" s="74"/>
      <c r="AG14" s="74"/>
      <c r="AH14" s="74"/>
      <c r="AI14" s="84"/>
    </row>
    <row r="15" spans="1:35" ht="15" customHeight="1">
      <c r="A15" s="7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84"/>
      <c r="AB15" s="70"/>
      <c r="AC15" s="74"/>
      <c r="AD15" s="87"/>
      <c r="AE15" s="74"/>
      <c r="AF15" s="74"/>
      <c r="AG15" s="74"/>
      <c r="AH15" s="74"/>
      <c r="AI15" s="84"/>
    </row>
    <row r="16" spans="1:35" ht="15" customHeight="1">
      <c r="A16" s="7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84"/>
      <c r="AB16" s="70"/>
      <c r="AC16" s="74"/>
      <c r="AD16" s="74"/>
      <c r="AE16" s="74"/>
      <c r="AF16" s="74"/>
      <c r="AG16" s="74"/>
      <c r="AH16" s="74"/>
      <c r="AI16" s="84"/>
    </row>
    <row r="17" spans="1:35" ht="15" customHeight="1">
      <c r="A17" s="7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84"/>
      <c r="AB17" s="70"/>
      <c r="AC17" s="74"/>
      <c r="AD17" s="74"/>
      <c r="AE17" s="74"/>
      <c r="AF17" s="74"/>
      <c r="AG17" s="74"/>
      <c r="AH17" s="74"/>
      <c r="AI17" s="84"/>
    </row>
    <row r="18" spans="1:35" ht="15" customHeight="1">
      <c r="A18" s="7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84"/>
      <c r="AB18" s="70"/>
      <c r="AC18" s="74"/>
      <c r="AD18" s="74"/>
      <c r="AE18" s="74"/>
      <c r="AF18" s="74"/>
      <c r="AG18" s="74"/>
      <c r="AH18" s="74"/>
      <c r="AI18" s="84"/>
    </row>
    <row r="19" spans="1:35" ht="15" customHeight="1">
      <c r="A19" s="70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84"/>
      <c r="AB19" s="70"/>
      <c r="AC19" s="74"/>
      <c r="AD19" s="74"/>
      <c r="AE19" s="74"/>
      <c r="AF19" s="74"/>
      <c r="AG19" s="74"/>
      <c r="AH19" s="74"/>
      <c r="AI19" s="84"/>
    </row>
    <row r="20" spans="1:35" ht="15" customHeight="1">
      <c r="A20" s="70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84"/>
      <c r="AB20" s="70"/>
      <c r="AC20" s="74"/>
      <c r="AD20" s="74"/>
      <c r="AE20" s="74"/>
      <c r="AF20" s="74"/>
      <c r="AG20" s="74"/>
      <c r="AH20" s="74"/>
      <c r="AI20" s="84"/>
    </row>
    <row r="21" spans="1:35" ht="4.5" customHeight="1">
      <c r="A21" s="71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85"/>
      <c r="AB21" s="71"/>
      <c r="AC21" s="75"/>
      <c r="AD21" s="75"/>
      <c r="AE21" s="75"/>
      <c r="AF21" s="75"/>
      <c r="AG21" s="75"/>
      <c r="AH21" s="75"/>
      <c r="AI21" s="85"/>
    </row>
    <row r="22" spans="1:35" ht="15" customHeight="1">
      <c r="A22" s="69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83"/>
      <c r="AB22" s="69"/>
      <c r="AC22" s="73"/>
      <c r="AD22" s="73"/>
      <c r="AE22" s="73"/>
      <c r="AF22" s="73"/>
      <c r="AG22" s="73"/>
      <c r="AH22" s="73"/>
      <c r="AI22" s="83"/>
    </row>
    <row r="23" spans="1:35" ht="15" customHeight="1">
      <c r="A23" s="7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84"/>
      <c r="AB23" s="70"/>
      <c r="AC23" s="74"/>
      <c r="AD23" s="74"/>
      <c r="AE23" s="74"/>
      <c r="AF23" s="74"/>
      <c r="AG23" s="74"/>
      <c r="AH23" s="74"/>
      <c r="AI23" s="84"/>
    </row>
    <row r="24" spans="1:35" ht="15" customHeight="1">
      <c r="A24" s="70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84"/>
      <c r="AB24" s="70"/>
      <c r="AC24" s="74"/>
      <c r="AD24" s="74"/>
      <c r="AE24" s="74"/>
      <c r="AF24" s="74"/>
      <c r="AG24" s="74"/>
      <c r="AH24" s="74"/>
      <c r="AI24" s="84"/>
    </row>
    <row r="25" spans="1:35" ht="15" customHeight="1">
      <c r="A25" s="70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84"/>
      <c r="AB25" s="70"/>
      <c r="AC25" s="74"/>
      <c r="AD25" s="74"/>
      <c r="AE25" s="74"/>
      <c r="AF25" s="74"/>
      <c r="AG25" s="74"/>
      <c r="AH25" s="74"/>
      <c r="AI25" s="84"/>
    </row>
    <row r="26" spans="1:35" ht="15" customHeight="1">
      <c r="A26" s="7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84"/>
      <c r="AB26" s="70"/>
      <c r="AC26" s="74"/>
      <c r="AD26" s="74"/>
      <c r="AE26" s="74"/>
      <c r="AF26" s="74"/>
      <c r="AG26" s="74"/>
      <c r="AH26" s="74"/>
      <c r="AI26" s="84"/>
    </row>
    <row r="27" spans="1:35" ht="15" customHeight="1">
      <c r="A27" s="70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84"/>
      <c r="AB27" s="70"/>
      <c r="AC27" s="74"/>
      <c r="AD27" s="74"/>
      <c r="AE27" s="74"/>
      <c r="AF27" s="74"/>
      <c r="AG27" s="74"/>
      <c r="AH27" s="74"/>
      <c r="AI27" s="84"/>
    </row>
    <row r="28" spans="1:35" ht="15" customHeight="1">
      <c r="A28" s="70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84"/>
      <c r="AB28" s="70"/>
      <c r="AC28" s="74"/>
      <c r="AD28" s="74"/>
      <c r="AE28" s="74"/>
      <c r="AF28" s="74"/>
      <c r="AG28" s="74"/>
      <c r="AH28" s="74"/>
      <c r="AI28" s="84"/>
    </row>
    <row r="29" spans="1:35" ht="15" customHeight="1">
      <c r="A29" s="7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84"/>
      <c r="AB29" s="70"/>
      <c r="AC29" s="74"/>
      <c r="AD29" s="74"/>
      <c r="AE29" s="74"/>
      <c r="AF29" s="74"/>
      <c r="AG29" s="74"/>
      <c r="AH29" s="74"/>
      <c r="AI29" s="84"/>
    </row>
    <row r="30" spans="1:35" ht="15" customHeight="1">
      <c r="A30" s="70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 t="s">
        <v>58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84"/>
      <c r="AB30" s="70"/>
      <c r="AC30" s="74"/>
      <c r="AD30" s="74"/>
      <c r="AE30" s="74"/>
      <c r="AF30" s="74"/>
      <c r="AG30" s="74"/>
      <c r="AH30" s="74"/>
      <c r="AI30" s="84"/>
    </row>
    <row r="31" spans="1:35" ht="15" customHeight="1">
      <c r="A31" s="70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84"/>
      <c r="AB31" s="70"/>
      <c r="AC31" s="74"/>
      <c r="AD31" s="74"/>
      <c r="AE31" s="74"/>
      <c r="AF31" s="74"/>
      <c r="AG31" s="74"/>
      <c r="AH31" s="74"/>
      <c r="AI31" s="84"/>
    </row>
    <row r="32" spans="1:35" ht="15" customHeight="1">
      <c r="A32" s="70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84"/>
      <c r="AB32" s="70"/>
      <c r="AC32" s="74"/>
      <c r="AD32" s="74"/>
      <c r="AE32" s="74"/>
      <c r="AF32" s="74"/>
      <c r="AG32" s="74"/>
      <c r="AH32" s="74"/>
      <c r="AI32" s="84"/>
    </row>
    <row r="33" spans="1:35" ht="15" customHeight="1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84"/>
      <c r="AB33" s="70"/>
      <c r="AC33" s="74"/>
      <c r="AD33" s="74"/>
      <c r="AE33" s="74"/>
      <c r="AF33" s="74"/>
      <c r="AG33" s="74"/>
      <c r="AH33" s="74"/>
      <c r="AI33" s="84"/>
    </row>
    <row r="34" spans="1:35" ht="15" customHeight="1">
      <c r="A34" s="70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84"/>
      <c r="AB34" s="70"/>
      <c r="AC34" s="74"/>
      <c r="AD34" s="74"/>
      <c r="AE34" s="74"/>
      <c r="AF34" s="74"/>
      <c r="AG34" s="74"/>
      <c r="AH34" s="74"/>
      <c r="AI34" s="84"/>
    </row>
    <row r="35" spans="1:35" ht="15" customHeight="1">
      <c r="A35" s="70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84"/>
      <c r="AB35" s="70"/>
      <c r="AC35" s="74"/>
      <c r="AD35" s="74"/>
      <c r="AE35" s="74"/>
      <c r="AF35" s="74"/>
      <c r="AG35" s="74"/>
      <c r="AH35" s="74"/>
      <c r="AI35" s="84"/>
    </row>
    <row r="36" spans="1:35" ht="15" customHeight="1">
      <c r="A36" s="70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84"/>
      <c r="AB36" s="70"/>
      <c r="AC36" s="74"/>
      <c r="AD36" s="74"/>
      <c r="AE36" s="74"/>
      <c r="AF36" s="74"/>
      <c r="AG36" s="74"/>
      <c r="AH36" s="74"/>
      <c r="AI36" s="84"/>
    </row>
    <row r="37" spans="1:35" ht="15" customHeight="1">
      <c r="A37" s="7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84"/>
      <c r="AB37" s="70"/>
      <c r="AC37" s="74"/>
      <c r="AD37" s="74"/>
      <c r="AE37" s="74"/>
      <c r="AF37" s="74"/>
      <c r="AG37" s="74"/>
      <c r="AH37" s="74"/>
      <c r="AI37" s="84"/>
    </row>
    <row r="38" spans="1:35" ht="15" customHeight="1">
      <c r="A38" s="70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84"/>
      <c r="AB38" s="70"/>
      <c r="AC38" s="74"/>
      <c r="AD38" s="74"/>
      <c r="AE38" s="74"/>
      <c r="AF38" s="74"/>
      <c r="AG38" s="74"/>
      <c r="AH38" s="74"/>
      <c r="AI38" s="84"/>
    </row>
    <row r="39" spans="1:35" ht="15" customHeight="1">
      <c r="A39" s="70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84"/>
      <c r="AB39" s="70"/>
      <c r="AC39" s="74"/>
      <c r="AD39" s="74"/>
      <c r="AE39" s="74"/>
      <c r="AF39" s="74"/>
      <c r="AG39" s="74"/>
      <c r="AH39" s="74"/>
      <c r="AI39" s="84"/>
    </row>
    <row r="40" spans="1:35" ht="4.5" customHeight="1">
      <c r="A40" s="71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85"/>
      <c r="AB40" s="71"/>
      <c r="AC40" s="75"/>
      <c r="AD40" s="75"/>
      <c r="AE40" s="75"/>
      <c r="AF40" s="75"/>
      <c r="AG40" s="75"/>
      <c r="AH40" s="75"/>
      <c r="AI40" s="85"/>
    </row>
    <row r="41" spans="1:35" ht="15" customHeight="1">
      <c r="A41" s="69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83"/>
      <c r="AB41" s="69"/>
      <c r="AC41" s="73"/>
      <c r="AD41" s="73"/>
      <c r="AE41" s="73"/>
      <c r="AF41" s="73"/>
      <c r="AG41" s="73"/>
      <c r="AH41" s="73"/>
      <c r="AI41" s="83"/>
    </row>
    <row r="42" spans="1:35" ht="15" customHeight="1">
      <c r="A42" s="70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84"/>
      <c r="AB42" s="70"/>
      <c r="AC42" s="74"/>
      <c r="AD42" s="74"/>
      <c r="AE42" s="74"/>
      <c r="AF42" s="74"/>
      <c r="AG42" s="74"/>
      <c r="AH42" s="74"/>
      <c r="AI42" s="84"/>
    </row>
    <row r="43" spans="1:35" ht="15" customHeight="1">
      <c r="A43" s="70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84"/>
      <c r="AB43" s="70"/>
      <c r="AC43" s="74"/>
      <c r="AD43" s="74"/>
      <c r="AE43" s="74"/>
      <c r="AF43" s="74"/>
      <c r="AG43" s="74"/>
      <c r="AH43" s="74"/>
      <c r="AI43" s="84"/>
    </row>
    <row r="44" spans="1:35" ht="15" customHeight="1">
      <c r="A44" s="70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84"/>
      <c r="AB44" s="70"/>
      <c r="AC44" s="74"/>
      <c r="AD44" s="74"/>
      <c r="AE44" s="74"/>
      <c r="AF44" s="74"/>
      <c r="AG44" s="74"/>
      <c r="AH44" s="74"/>
      <c r="AI44" s="84"/>
    </row>
    <row r="45" spans="1:35" ht="15" customHeight="1">
      <c r="A45" s="70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84"/>
      <c r="AB45" s="70"/>
      <c r="AC45" s="74"/>
      <c r="AD45" s="74"/>
      <c r="AE45" s="74"/>
      <c r="AF45" s="74"/>
      <c r="AG45" s="74"/>
      <c r="AH45" s="74"/>
      <c r="AI45" s="84"/>
    </row>
    <row r="46" spans="1:35" ht="15" customHeight="1">
      <c r="A46" s="70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84"/>
      <c r="AB46" s="70"/>
      <c r="AC46" s="74"/>
      <c r="AD46" s="74"/>
      <c r="AE46" s="74"/>
      <c r="AF46" s="74"/>
      <c r="AG46" s="74"/>
      <c r="AH46" s="74"/>
      <c r="AI46" s="84"/>
    </row>
    <row r="47" spans="1:35" ht="15" customHeight="1">
      <c r="A47" s="70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84"/>
      <c r="AB47" s="70"/>
      <c r="AC47" s="74"/>
      <c r="AD47" s="74"/>
      <c r="AE47" s="74"/>
      <c r="AF47" s="74"/>
      <c r="AG47" s="74"/>
      <c r="AH47" s="74"/>
      <c r="AI47" s="84"/>
    </row>
    <row r="48" spans="1:35" ht="15" customHeight="1">
      <c r="A48" s="70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84"/>
      <c r="AB48" s="70"/>
      <c r="AC48" s="74"/>
      <c r="AD48" s="74"/>
      <c r="AE48" s="74"/>
      <c r="AF48" s="74"/>
      <c r="AG48" s="74"/>
      <c r="AH48" s="74"/>
      <c r="AI48" s="84"/>
    </row>
    <row r="49" spans="1:35" ht="15" customHeight="1">
      <c r="A49" s="70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 t="s">
        <v>58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84"/>
      <c r="AB49" s="70"/>
      <c r="AC49" s="74"/>
      <c r="AD49" s="74"/>
      <c r="AE49" s="74"/>
      <c r="AF49" s="74"/>
      <c r="AG49" s="74"/>
      <c r="AH49" s="74"/>
      <c r="AI49" s="84"/>
    </row>
    <row r="50" spans="1:35" ht="15" customHeight="1">
      <c r="A50" s="7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84"/>
      <c r="AB50" s="70"/>
      <c r="AC50" s="74"/>
      <c r="AD50" s="74"/>
      <c r="AE50" s="74"/>
      <c r="AF50" s="74"/>
      <c r="AG50" s="74"/>
      <c r="AH50" s="74"/>
      <c r="AI50" s="84"/>
    </row>
    <row r="51" spans="1:35" ht="15" customHeight="1">
      <c r="A51" s="70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84"/>
      <c r="AB51" s="70"/>
      <c r="AC51" s="74"/>
      <c r="AD51" s="74"/>
      <c r="AE51" s="74"/>
      <c r="AF51" s="74"/>
      <c r="AG51" s="74"/>
      <c r="AH51" s="74"/>
      <c r="AI51" s="84"/>
    </row>
    <row r="52" spans="1:35" ht="15" customHeight="1">
      <c r="A52" s="70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84"/>
      <c r="AB52" s="70"/>
      <c r="AC52" s="74"/>
      <c r="AD52" s="74"/>
      <c r="AE52" s="74"/>
      <c r="AF52" s="74"/>
      <c r="AG52" s="74"/>
      <c r="AH52" s="74"/>
      <c r="AI52" s="84"/>
    </row>
    <row r="53" spans="1:35" ht="15" customHeight="1">
      <c r="A53" s="70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84"/>
      <c r="AB53" s="70"/>
      <c r="AC53" s="74"/>
      <c r="AD53" s="74"/>
      <c r="AE53" s="74"/>
      <c r="AF53" s="74"/>
      <c r="AG53" s="74"/>
      <c r="AH53" s="74"/>
      <c r="AI53" s="84"/>
    </row>
    <row r="54" spans="1:35" ht="15" customHeight="1">
      <c r="A54" s="70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84"/>
      <c r="AB54" s="70"/>
      <c r="AC54" s="74"/>
      <c r="AD54" s="74"/>
      <c r="AE54" s="74"/>
      <c r="AF54" s="74"/>
      <c r="AG54" s="74"/>
      <c r="AH54" s="74"/>
      <c r="AI54" s="84"/>
    </row>
    <row r="55" spans="1:35" ht="15" customHeight="1">
      <c r="A55" s="70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84"/>
      <c r="AB55" s="70"/>
      <c r="AC55" s="74"/>
      <c r="AD55" s="74"/>
      <c r="AE55" s="74"/>
      <c r="AF55" s="74"/>
      <c r="AG55" s="74"/>
      <c r="AH55" s="74"/>
      <c r="AI55" s="84"/>
    </row>
    <row r="56" spans="1:35">
      <c r="A56" s="70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84"/>
      <c r="AB56" s="70"/>
      <c r="AC56" s="74"/>
      <c r="AD56" s="74"/>
      <c r="AE56" s="74"/>
      <c r="AF56" s="74"/>
      <c r="AG56" s="74"/>
      <c r="AH56" s="74"/>
      <c r="AI56" s="84"/>
    </row>
    <row r="57" spans="1:35">
      <c r="A57" s="70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84"/>
      <c r="AB57" s="70"/>
      <c r="AC57" s="74"/>
      <c r="AD57" s="74"/>
      <c r="AE57" s="74"/>
      <c r="AF57" s="74"/>
      <c r="AG57" s="74"/>
      <c r="AH57" s="74"/>
      <c r="AI57" s="84"/>
    </row>
    <row r="58" spans="1:35">
      <c r="A58" s="70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84"/>
      <c r="AB58" s="70"/>
      <c r="AC58" s="74"/>
      <c r="AD58" s="74"/>
      <c r="AE58" s="74"/>
      <c r="AF58" s="74"/>
      <c r="AG58" s="74"/>
      <c r="AH58" s="74"/>
      <c r="AI58" s="84"/>
    </row>
    <row r="59" spans="1:35" ht="4.5" customHeight="1">
      <c r="A59" s="71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85"/>
      <c r="AB59" s="71"/>
      <c r="AC59" s="75"/>
      <c r="AD59" s="75"/>
      <c r="AE59" s="75"/>
      <c r="AF59" s="75"/>
      <c r="AG59" s="75"/>
      <c r="AH59" s="75"/>
      <c r="AI59" s="85"/>
    </row>
    <row r="60" spans="1:35" ht="16.5" customHeight="1">
      <c r="A60" s="57" t="s">
        <v>68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</row>
  </sheetData>
  <sheetProtection sheet="1" objects="1" scenarios="1" formatCells="0"/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rintOptions horizontalCentered="1"/>
  <pageMargins left="0.94488188976377963" right="0.59055118110236227" top="0.39370078740157483" bottom="0.23622047244094491" header="0.23622047244094491" footer="0.39370078740157483"/>
  <pageSetup paperSize="9" fitToWidth="1" fitToHeight="1" orientation="portrait" usePrinterDefaults="1" r:id="rId1"/>
  <headerFooter>
    <oddHeader>&amp;L&amp;"ＭＳ 明朝,標準"&amp;12様式第１０号（第９条関係）&amp;R&amp;"ＭＳ Ｐ明朝,標準"&amp;9（５件目）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入力説明</vt:lpstr>
      <vt:lpstr>第7号</vt:lpstr>
      <vt:lpstr>第8号</vt:lpstr>
      <vt:lpstr>第9号</vt:lpstr>
      <vt:lpstr>第10号1</vt:lpstr>
      <vt:lpstr>第10号2</vt:lpstr>
      <vt:lpstr>第10号3</vt:lpstr>
      <vt:lpstr>第10号4</vt:lpstr>
      <vt:lpstr>第10号5</vt:lpstr>
      <vt:lpstr>第11号1</vt:lpstr>
      <vt:lpstr>第11号2</vt:lpstr>
      <vt:lpstr>第11号3</vt:lpstr>
      <vt:lpstr>第11号4</vt:lpstr>
      <vt:lpstr>第11号5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梅田　徳久</dc:creator>
  <cp:lastModifiedBy>佐藤　嘉晃</cp:lastModifiedBy>
  <cp:lastPrinted>2026-04-28T07:39:56Z</cp:lastPrinted>
  <dcterms:created xsi:type="dcterms:W3CDTF">2024-04-09T05:37:07Z</dcterms:created>
  <dcterms:modified xsi:type="dcterms:W3CDTF">2026-06-26T06:58:09Z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2026-06-26T06:58:09Z</vt:filetime>
  </property>
</Properties>
</file>