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5.xml" ContentType="application/vnd.openxmlformats-officedocument.drawing+xml"/>
  <Override PartName="/xl/comments20.xml" ContentType="application/vnd.openxmlformats-officedocument.spreadsheetml.comments+xml"/>
  <Override PartName="/xl/drawings/drawing1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data\share\宇城市\1市長\1総務部\4契約管財課\契約検査係\1.工事・工事関係業務委託\3.工事・業務期間中\■様式（受注者用）\【建築(営繕)工事】関係書類一覧表＆標準様式\R7.9.1　改訂\"/>
    </mc:Choice>
  </mc:AlternateContent>
  <xr:revisionPtr revIDLastSave="0" documentId="13_ncr:1_{CAD2517D-6B86-412B-8A02-CE28C8D751CE}" xr6:coauthVersionLast="47" xr6:coauthVersionMax="47" xr10:uidLastSave="{00000000-0000-0000-0000-000000000000}"/>
  <bookViews>
    <workbookView xWindow="-120" yWindow="-120" windowWidth="29040" windowHeight="15720" xr2:uid="{0DDB8AB2-8124-40EB-837F-A7616E1982F5}"/>
  </bookViews>
  <sheets>
    <sheet name="様式集一覧表 (2頁)" sheetId="95" r:id="rId1"/>
    <sheet name="基本情報" sheetId="77" r:id="rId2"/>
    <sheet name="打合簿" sheetId="3" r:id="rId3"/>
    <sheet name="①-1着工届" sheetId="4" r:id="rId4"/>
    <sheet name="①-2現場管理人・主任技術者通知書" sheetId="6" r:id="rId5"/>
    <sheet name="①-3兼任様式" sheetId="5" r:id="rId6"/>
    <sheet name="①-4経歴書(主任・監理)" sheetId="8" r:id="rId7"/>
    <sheet name="①-5工事工程表（当初・変更・実施）" sheetId="10" r:id="rId8"/>
    <sheet name="①-6請負代金内訳書" sheetId="11" r:id="rId9"/>
    <sheet name="①-7建退共掛金収納書" sheetId="12" r:id="rId10"/>
    <sheet name="①-8掛金収納金額（裏面）" sheetId="13" r:id="rId11"/>
    <sheet name="①-9建退共購入遅延・無購入申出書" sheetId="14" r:id="rId12"/>
    <sheet name="①-10建退共以外の退職金制度加入申出書" sheetId="15" r:id="rId13"/>
    <sheet name="①-11共済証紙受払簿" sheetId="16" r:id="rId14"/>
    <sheet name="①-12法定外労働災害補償制度加入証明書" sheetId="17" r:id="rId15"/>
    <sheet name="①-13火災保険等加入状況報告書" sheetId="18" r:id="rId16"/>
    <sheet name="①-15借用書" sheetId="19" r:id="rId17"/>
    <sheet name="①-18事前協議チェックシート" sheetId="73" r:id="rId18"/>
    <sheet name="①-20工事記録写真撮影計画書" sheetId="20" r:id="rId19"/>
    <sheet name="①-22工事中標識設置届" sheetId="74" r:id="rId20"/>
    <sheet name="②-3施工管理技術者通知書" sheetId="81" r:id="rId21"/>
    <sheet name="②-4電気保安技術者通知書" sheetId="22" r:id="rId22"/>
    <sheet name="②-5工事用電力設備の保安責任者" sheetId="82" r:id="rId23"/>
    <sheet name="②-6技能士通知書" sheetId="23" r:id="rId24"/>
    <sheet name="②-7技能資格者通知書" sheetId="83" r:id="rId25"/>
    <sheet name="②-8作業主任者通知書" sheetId="24" r:id="rId26"/>
    <sheet name="②-9主要資材発注一覧表" sheetId="25" r:id="rId27"/>
    <sheet name="②-10立会・検査一覧表" sheetId="26" r:id="rId28"/>
    <sheet name="②-11出来形管理計画書" sheetId="27" r:id="rId29"/>
    <sheet name="②-12品質管理計画書" sheetId="28" r:id="rId30"/>
    <sheet name="②-13施工計画書（鑑）" sheetId="29" r:id="rId31"/>
    <sheet name="③-1工事履行報告書" sheetId="94" r:id="rId32"/>
    <sheet name="③-2打合簿一覧表" sheetId="32" r:id="rId33"/>
    <sheet name="③-3打合議事録" sheetId="33" r:id="rId34"/>
    <sheet name="③-4月間工程表" sheetId="34" r:id="rId35"/>
    <sheet name="③-5工事出来高状況写真" sheetId="78" r:id="rId36"/>
    <sheet name="③-6立会・検査報告書" sheetId="35" r:id="rId37"/>
    <sheet name="③-7出来形管理記録報告書" sheetId="36" r:id="rId38"/>
    <sheet name="③-8品質管理記録報告書" sheetId="37" r:id="rId39"/>
    <sheet name="③-9資材搬入報告書" sheetId="38" r:id="rId40"/>
    <sheet name="④-1事故報告書" sheetId="84" r:id="rId41"/>
    <sheet name="④-3　認定請求書" sheetId="85" r:id="rId42"/>
    <sheet name="④-5認定調書" sheetId="86" r:id="rId43"/>
    <sheet name="④-6指定部分完成通知書" sheetId="87" r:id="rId44"/>
    <sheet name="④-7指定部分引渡書" sheetId="88" r:id="rId45"/>
    <sheet name="④-8出来高内訳書" sheetId="89" r:id="rId46"/>
    <sheet name="④-9出来高部分確認請求書" sheetId="90" r:id="rId47"/>
    <sheet name="④-11部分使用承諾書" sheetId="91" r:id="rId48"/>
    <sheet name="④-12支給品受領書" sheetId="92" r:id="rId49"/>
    <sheet name="④-13支給品精算書" sheetId="93" r:id="rId50"/>
    <sheet name="⑤-1工事特性・創意工夫" sheetId="39" r:id="rId51"/>
    <sheet name="⑤-1(2)情報公開" sheetId="75" r:id="rId52"/>
    <sheet name="⑤-1(3)実施状況説明資料" sheetId="76" r:id="rId53"/>
    <sheet name="⑤-2出荷証明台帳" sheetId="40" r:id="rId54"/>
    <sheet name="⑤-3再資源化等報告書" sheetId="41" r:id="rId55"/>
    <sheet name="⑤-6建設廃棄物処理実績集計表" sheetId="42" r:id="rId56"/>
    <sheet name="⑤-8建設発生土の処理処分状況の記録" sheetId="43" r:id="rId57"/>
    <sheet name="⑤-9保全に関する説明書" sheetId="44" r:id="rId58"/>
    <sheet name="⑤-9(1)施設概要" sheetId="45" r:id="rId59"/>
    <sheet name="⑤-9(2)ア 保全の方法" sheetId="46" r:id="rId60"/>
    <sheet name="⑤-9(2)イ 点検対象・周期一覧表" sheetId="47" r:id="rId61"/>
    <sheet name="⑤-9(2)ウ 測定等対象・周期一覧表" sheetId="48" r:id="rId62"/>
    <sheet name="⑤-9(2)エ 取扱資格者一覧表" sheetId="49" r:id="rId63"/>
    <sheet name="⑤-9(2)オ 届出書類一覧表" sheetId="50" r:id="rId64"/>
    <sheet name="⑤-9(2)カ 設計及び工事担当者一覧表" sheetId="51" r:id="rId65"/>
    <sheet name="⑤-9(2)キ-1資・機材一覧表（建築）" sheetId="52" r:id="rId66"/>
    <sheet name="⑤-9(2)キ-2内部仕上げ材料表" sheetId="53" r:id="rId67"/>
    <sheet name="⑤-9(2)キ-3資・機材一覧表（電気設備）" sheetId="54" r:id="rId68"/>
    <sheet name="⑤-9(2)キ-4資・機材一覧表（機械設備）" sheetId="55" r:id="rId69"/>
    <sheet name="⑤-9(2)ク 官公署連絡先一覧表" sheetId="56" r:id="rId70"/>
    <sheet name="⑤-9(6)保守管理の説明" sheetId="80" r:id="rId71"/>
    <sheet name="⑤-10工事工程写真" sheetId="57" r:id="rId72"/>
    <sheet name="⑤-11しゅん工図" sheetId="58" r:id="rId73"/>
    <sheet name="⑥-1しゅん工届" sheetId="59" r:id="rId74"/>
    <sheet name="⑥-3しゅん工写真" sheetId="60" r:id="rId75"/>
    <sheet name="⑥-5安全対策管理記録書（別冊）" sheetId="61" r:id="rId76"/>
    <sheet name="⑦-2破壊検査個所復築完了届" sheetId="70" r:id="rId77"/>
    <sheet name="⑦-4工事手直し請書" sheetId="71" r:id="rId78"/>
    <sheet name="⑦-5手直し工事完了届" sheetId="72" r:id="rId79"/>
    <sheet name="⑧-1引渡し申出書" sheetId="62" r:id="rId80"/>
    <sheet name="⑧-2完成図書リスト" sheetId="63" r:id="rId81"/>
    <sheet name="⑧-3備品・鍵リスト" sheetId="64" r:id="rId82"/>
    <sheet name="⑧-4請求書" sheetId="65" r:id="rId83"/>
    <sheet name="⑨-1現場代理人・主任技術者　変更通知書" sheetId="67" r:id="rId84"/>
    <sheet name="⑨-2工期延期届" sheetId="68" r:id="rId85"/>
    <sheet name="Sheet1" sheetId="96" r:id="rId86"/>
  </sheets>
  <externalReferences>
    <externalReference r:id="rId87"/>
  </externalReferences>
  <definedNames>
    <definedName name="_Key1" localSheetId="12" hidden="1">[1]初期入力!#REF!</definedName>
    <definedName name="_Key1" localSheetId="13" hidden="1">[1]初期入力!#REF!</definedName>
    <definedName name="_Key1" localSheetId="14" hidden="1">[1]初期入力!#REF!</definedName>
    <definedName name="_Key1" localSheetId="15" hidden="1">#REF!</definedName>
    <definedName name="_Key1" localSheetId="16" hidden="1">#REF!</definedName>
    <definedName name="_Key1" localSheetId="17" hidden="1">[1]初期入力!#REF!</definedName>
    <definedName name="_Key1" localSheetId="3" hidden="1">[1]初期入力!#REF!</definedName>
    <definedName name="_Key1" localSheetId="18" hidden="1">#REF!</definedName>
    <definedName name="_Key1" localSheetId="4" hidden="1">[1]初期入力!#REF!</definedName>
    <definedName name="_Key1" localSheetId="5" hidden="1">#REF!</definedName>
    <definedName name="_Key1" localSheetId="6" hidden="1">#REF!</definedName>
    <definedName name="_Key1" localSheetId="7" hidden="1">#REF!</definedName>
    <definedName name="_Key1" localSheetId="8" hidden="1">[1]初期入力!#REF!</definedName>
    <definedName name="_Key1" localSheetId="9" hidden="1">[1]初期入力!#REF!</definedName>
    <definedName name="_Key1" localSheetId="10" hidden="1">[1]初期入力!#REF!</definedName>
    <definedName name="_Key1" localSheetId="11" hidden="1">[1]初期入力!#REF!</definedName>
    <definedName name="_Key1" localSheetId="27" hidden="1">#REF!</definedName>
    <definedName name="_Key1" localSheetId="28" hidden="1">#REF!</definedName>
    <definedName name="_Key1" localSheetId="29"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localSheetId="32" hidden="1">#REF!</definedName>
    <definedName name="_Key1" localSheetId="36" hidden="1">#REF!</definedName>
    <definedName name="_Key1" localSheetId="37" hidden="1">#REF!</definedName>
    <definedName name="_Key1" localSheetId="38" hidden="1">#REF!</definedName>
    <definedName name="_Key1" localSheetId="39" hidden="1">#REF!</definedName>
    <definedName name="_Key1" localSheetId="47" hidden="1">[1]初期入力!#REF!</definedName>
    <definedName name="_Key1" localSheetId="48" hidden="1">[1]初期入力!#REF!</definedName>
    <definedName name="_Key1" localSheetId="49" hidden="1">[1]初期入力!#REF!</definedName>
    <definedName name="_Key1" localSheetId="42" hidden="1">[1]初期入力!#REF!</definedName>
    <definedName name="_Key1" localSheetId="43" hidden="1">[1]初期入力!#REF!</definedName>
    <definedName name="_Key1" localSheetId="44" hidden="1">[1]初期入力!#REF!</definedName>
    <definedName name="_Key1" localSheetId="45" hidden="1">[1]初期入力!#REF!</definedName>
    <definedName name="_Key1" localSheetId="46" hidden="1">[1]初期入力!#REF!</definedName>
    <definedName name="_Key1" localSheetId="71" hidden="1">#REF!</definedName>
    <definedName name="_Key1" localSheetId="72" hidden="1">#REF!</definedName>
    <definedName name="_Key1" localSheetId="50" hidden="1">[1]初期入力!#REF!</definedName>
    <definedName name="_Key1" localSheetId="54" hidden="1">[1]初期入力!#REF!</definedName>
    <definedName name="_Key1" localSheetId="55" hidden="1">[1]初期入力!#REF!</definedName>
    <definedName name="_Key1" localSheetId="56" hidden="1">#REF!</definedName>
    <definedName name="_Key1" localSheetId="58" hidden="1">#REF!</definedName>
    <definedName name="_Key1" localSheetId="59" hidden="1">#REF!</definedName>
    <definedName name="_Key1" localSheetId="60" hidden="1">#REF!</definedName>
    <definedName name="_Key1" localSheetId="61" hidden="1">#REF!</definedName>
    <definedName name="_Key1" localSheetId="62" hidden="1">#REF!</definedName>
    <definedName name="_Key1" localSheetId="63" hidden="1">#REF!</definedName>
    <definedName name="_Key1" localSheetId="64" hidden="1">#REF!</definedName>
    <definedName name="_Key1" localSheetId="65" hidden="1">#REF!</definedName>
    <definedName name="_Key1" localSheetId="66" hidden="1">#REF!</definedName>
    <definedName name="_Key1" localSheetId="67" hidden="1">#REF!</definedName>
    <definedName name="_Key1" localSheetId="68" hidden="1">#REF!</definedName>
    <definedName name="_Key1" localSheetId="69" hidden="1">#REF!</definedName>
    <definedName name="_Key1" localSheetId="70" hidden="1">#REF!</definedName>
    <definedName name="_Key1" localSheetId="57" hidden="1">#REF!</definedName>
    <definedName name="_Key1" localSheetId="73" hidden="1">[1]初期入力!#REF!</definedName>
    <definedName name="_Key1" localSheetId="75" hidden="1">#REF!</definedName>
    <definedName name="_Key1" localSheetId="76" hidden="1">[1]初期入力!#REF!</definedName>
    <definedName name="_Key1" localSheetId="77" hidden="1">[1]初期入力!#REF!</definedName>
    <definedName name="_Key1" localSheetId="78" hidden="1">[1]初期入力!#REF!</definedName>
    <definedName name="_Key1" localSheetId="79" hidden="1">#REF!</definedName>
    <definedName name="_Key1" localSheetId="80" hidden="1">#REF!</definedName>
    <definedName name="_Key1" localSheetId="82" hidden="1">[1]初期入力!#REF!</definedName>
    <definedName name="_Key1" localSheetId="83" hidden="1">[1]初期入力!#REF!</definedName>
    <definedName name="_Key1" localSheetId="84" hidden="1">[1]初期入力!#REF!</definedName>
    <definedName name="_Key1" localSheetId="2" hidden="1">[1]初期入力!#REF!</definedName>
    <definedName name="_Key1" hidden="1">#REF!</definedName>
    <definedName name="_Order1" hidden="1">255</definedName>
    <definedName name="_Order2" hidden="1">0</definedName>
    <definedName name="_Sort" localSheetId="12" hidden="1">[1]初期入力!#REF!</definedName>
    <definedName name="_Sort" localSheetId="13" hidden="1">[1]初期入力!#REF!</definedName>
    <definedName name="_Sort" localSheetId="14" hidden="1">[1]初期入力!#REF!</definedName>
    <definedName name="_Sort" localSheetId="15" hidden="1">#REF!</definedName>
    <definedName name="_Sort" localSheetId="16" hidden="1">#REF!</definedName>
    <definedName name="_Sort" localSheetId="17" hidden="1">[1]初期入力!#REF!</definedName>
    <definedName name="_Sort" localSheetId="3" hidden="1">[1]初期入力!#REF!</definedName>
    <definedName name="_Sort" localSheetId="18" hidden="1">#REF!</definedName>
    <definedName name="_Sort" localSheetId="4" hidden="1">[1]初期入力!#REF!</definedName>
    <definedName name="_Sort" localSheetId="5" hidden="1">#REF!</definedName>
    <definedName name="_Sort" localSheetId="6" hidden="1">#REF!</definedName>
    <definedName name="_Sort" localSheetId="7" hidden="1">#REF!</definedName>
    <definedName name="_Sort" localSheetId="8" hidden="1">[1]初期入力!#REF!</definedName>
    <definedName name="_Sort" localSheetId="9" hidden="1">[1]初期入力!#REF!</definedName>
    <definedName name="_Sort" localSheetId="10" hidden="1">[1]初期入力!#REF!</definedName>
    <definedName name="_Sort" localSheetId="11" hidden="1">[1]初期入力!#REF!</definedName>
    <definedName name="_Sort" localSheetId="27" hidden="1">#REF!</definedName>
    <definedName name="_Sort" localSheetId="28" hidden="1">#REF!</definedName>
    <definedName name="_Sort" localSheetId="29"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32" hidden="1">#REF!</definedName>
    <definedName name="_Sort" localSheetId="36" hidden="1">#REF!</definedName>
    <definedName name="_Sort" localSheetId="37" hidden="1">#REF!</definedName>
    <definedName name="_Sort" localSheetId="38" hidden="1">#REF!</definedName>
    <definedName name="_Sort" localSheetId="39" hidden="1">#REF!</definedName>
    <definedName name="_Sort" localSheetId="47" hidden="1">[1]初期入力!#REF!</definedName>
    <definedName name="_Sort" localSheetId="48" hidden="1">[1]初期入力!#REF!</definedName>
    <definedName name="_Sort" localSheetId="49" hidden="1">[1]初期入力!#REF!</definedName>
    <definedName name="_Sort" localSheetId="42" hidden="1">[1]初期入力!#REF!</definedName>
    <definedName name="_Sort" localSheetId="43" hidden="1">[1]初期入力!#REF!</definedName>
    <definedName name="_Sort" localSheetId="44" hidden="1">[1]初期入力!#REF!</definedName>
    <definedName name="_Sort" localSheetId="45" hidden="1">[1]初期入力!#REF!</definedName>
    <definedName name="_Sort" localSheetId="46" hidden="1">[1]初期入力!#REF!</definedName>
    <definedName name="_Sort" localSheetId="71" hidden="1">#REF!</definedName>
    <definedName name="_Sort" localSheetId="72" hidden="1">#REF!</definedName>
    <definedName name="_Sort" localSheetId="50" hidden="1">[1]初期入力!#REF!</definedName>
    <definedName name="_Sort" localSheetId="54" hidden="1">[1]初期入力!#REF!</definedName>
    <definedName name="_Sort" localSheetId="55" hidden="1">[1]初期入力!#REF!</definedName>
    <definedName name="_Sort" localSheetId="56" hidden="1">#REF!</definedName>
    <definedName name="_Sort" localSheetId="58" hidden="1">#REF!</definedName>
    <definedName name="_Sort" localSheetId="59" hidden="1">#REF!</definedName>
    <definedName name="_Sort" localSheetId="60" hidden="1">#REF!</definedName>
    <definedName name="_Sort" localSheetId="61" hidden="1">#REF!</definedName>
    <definedName name="_Sort" localSheetId="62" hidden="1">#REF!</definedName>
    <definedName name="_Sort" localSheetId="63" hidden="1">#REF!</definedName>
    <definedName name="_Sort" localSheetId="64" hidden="1">#REF!</definedName>
    <definedName name="_Sort" localSheetId="65" hidden="1">#REF!</definedName>
    <definedName name="_Sort" localSheetId="66" hidden="1">#REF!</definedName>
    <definedName name="_Sort" localSheetId="67" hidden="1">#REF!</definedName>
    <definedName name="_Sort" localSheetId="68" hidden="1">#REF!</definedName>
    <definedName name="_Sort" localSheetId="69" hidden="1">#REF!</definedName>
    <definedName name="_Sort" localSheetId="70" hidden="1">#REF!</definedName>
    <definedName name="_Sort" localSheetId="57" hidden="1">#REF!</definedName>
    <definedName name="_Sort" localSheetId="73" hidden="1">[1]初期入力!#REF!</definedName>
    <definedName name="_Sort" localSheetId="75" hidden="1">#REF!</definedName>
    <definedName name="_Sort" localSheetId="76" hidden="1">[1]初期入力!#REF!</definedName>
    <definedName name="_Sort" localSheetId="77" hidden="1">[1]初期入力!#REF!</definedName>
    <definedName name="_Sort" localSheetId="78" hidden="1">[1]初期入力!#REF!</definedName>
    <definedName name="_Sort" localSheetId="79" hidden="1">#REF!</definedName>
    <definedName name="_Sort" localSheetId="80" hidden="1">#REF!</definedName>
    <definedName name="_Sort" localSheetId="82" hidden="1">[1]初期入力!#REF!</definedName>
    <definedName name="_Sort" localSheetId="83" hidden="1">[1]初期入力!#REF!</definedName>
    <definedName name="_Sort" localSheetId="84" hidden="1">[1]初期入力!#REF!</definedName>
    <definedName name="_Sort" localSheetId="2" hidden="1">[1]初期入力!#REF!</definedName>
    <definedName name="_Sort" hidden="1">#REF!</definedName>
    <definedName name="_xlnm.Print_Area" localSheetId="15">'①-13火災保険等加入状況報告書'!$A$1:$I$52</definedName>
    <definedName name="_xlnm.Print_Area" localSheetId="16">'①-15借用書'!$A$1:$F$29</definedName>
    <definedName name="_xlnm.Print_Area" localSheetId="17">'①-18事前協議チェックシート'!$B$1:$R$43</definedName>
    <definedName name="_xlnm.Print_Area" localSheetId="3">'①-1着工届'!$A$1:$Q$29</definedName>
    <definedName name="_xlnm.Print_Area" localSheetId="18">'①-20工事記録写真撮影計画書'!$A$1:$I$51</definedName>
    <definedName name="_xlnm.Print_Area" localSheetId="4">'①-2現場管理人・主任技術者通知書'!$A$1:$Y$44</definedName>
    <definedName name="_xlnm.Print_Area" localSheetId="5">'①-3兼任様式'!$A$1:$F$30</definedName>
    <definedName name="_xlnm.Print_Area" localSheetId="6">'①-4経歴書(主任・監理)'!$A$1:$I$47</definedName>
    <definedName name="_xlnm.Print_Area" localSheetId="7">'①-5工事工程表（当初・変更・実施）'!$A$1:$BY$178</definedName>
    <definedName name="_xlnm.Print_Area" localSheetId="8">'①-6請負代金内訳書'!$A$1:$Y$36</definedName>
    <definedName name="_xlnm.Print_Area" localSheetId="9">'①-7建退共掛金収納書'!$A$1:$J$48</definedName>
    <definedName name="_xlnm.Print_Area" localSheetId="28">'②-11出来形管理計画書'!$A$1:$H$31</definedName>
    <definedName name="_xlnm.Print_Area" localSheetId="29">'②-12品質管理計画書'!$A$1:$H$31</definedName>
    <definedName name="_xlnm.Print_Area" localSheetId="30">'②-13施工計画書（鑑）'!$A$1:$L$51</definedName>
    <definedName name="_xlnm.Print_Area" localSheetId="20">'②-3施工管理技術者通知書'!$A$1:$J$51</definedName>
    <definedName name="_xlnm.Print_Area" localSheetId="21">'②-4電気保安技術者通知書'!$A$1:$J$52</definedName>
    <definedName name="_xlnm.Print_Area" localSheetId="22">'②-5工事用電力設備の保安責任者'!$A$1:$J$48</definedName>
    <definedName name="_xlnm.Print_Area" localSheetId="23">'②-6技能士通知書'!$A$1:$J$52</definedName>
    <definedName name="_xlnm.Print_Area" localSheetId="24">'②-7技能資格者通知書'!$A$1:$J$52</definedName>
    <definedName name="_xlnm.Print_Area" localSheetId="25">'②-8作業主任者通知書'!$A$1:$J$52</definedName>
    <definedName name="_xlnm.Print_Area" localSheetId="26">'②-9主要資材発注一覧表'!$A$1:$G$43</definedName>
    <definedName name="_xlnm.Print_Area" localSheetId="32">'③-2打合簿一覧表'!$A$1:$X$33</definedName>
    <definedName name="_xlnm.Print_Area" localSheetId="33">'③-3打合議事録'!$A$1:$AB$80</definedName>
    <definedName name="_xlnm.Print_Area" localSheetId="34">'③-4月間工程表'!$A$1:$AN$59</definedName>
    <definedName name="_xlnm.Print_Area" localSheetId="36">'③-6立会・検査報告書'!$A$1:$L$51</definedName>
    <definedName name="_xlnm.Print_Area" localSheetId="37">'③-7出来形管理記録報告書'!$A$1:$L$52</definedName>
    <definedName name="_xlnm.Print_Area" localSheetId="38">'③-8品質管理記録報告書'!$A$1:$L$52</definedName>
    <definedName name="_xlnm.Print_Area" localSheetId="39">'③-9資材搬入報告書'!$A$1:$L$52</definedName>
    <definedName name="_xlnm.Print_Area" localSheetId="47">'④-11部分使用承諾書'!$A$1:$AI$53</definedName>
    <definedName name="_xlnm.Print_Area" localSheetId="41">'④-3　認定請求書'!$A$1:$J$43</definedName>
    <definedName name="_xlnm.Print_Area" localSheetId="43">'④-6指定部分完成通知書'!$A$1:$AI$42</definedName>
    <definedName name="_xlnm.Print_Area" localSheetId="45">'④-8出来高内訳書'!$A$1:$L$21</definedName>
    <definedName name="_xlnm.Print_Area" localSheetId="46">'④-9出来高部分確認請求書'!$A$1:$I$29</definedName>
    <definedName name="_xlnm.Print_Area" localSheetId="71">'⑤-10工事工程写真'!$A$1:$C$38</definedName>
    <definedName name="_xlnm.Print_Area" localSheetId="72">'⑤-11しゅん工図'!$A$1:$C$35</definedName>
    <definedName name="_xlnm.Print_Area" localSheetId="53">'⑤-2出荷証明台帳'!$A$1:$G$43</definedName>
    <definedName name="_xlnm.Print_Area" localSheetId="55">'⑤-6建設廃棄物処理実績集計表'!$A$1:$H$43</definedName>
    <definedName name="_xlnm.Print_Area" localSheetId="56">'⑤-8建設発生土の処理処分状況の記録'!$A$1:$F$28</definedName>
    <definedName name="_xlnm.Print_Area" localSheetId="58">'⑤-9(1)施設概要'!$A$1:$F$53</definedName>
    <definedName name="_xlnm.Print_Area" localSheetId="59">'⑤-9(2)ア 保全の方法'!$A$1:$D$106</definedName>
    <definedName name="_xlnm.Print_Area" localSheetId="60">'⑤-9(2)イ 点検対象・周期一覧表'!$A$1:$E$53</definedName>
    <definedName name="_xlnm.Print_Area" localSheetId="61">'⑤-9(2)ウ 測定等対象・周期一覧表'!$A$1:$E$53</definedName>
    <definedName name="_xlnm.Print_Area" localSheetId="62">'⑤-9(2)エ 取扱資格者一覧表'!$A$1:$E$53</definedName>
    <definedName name="_xlnm.Print_Area" localSheetId="63">'⑤-9(2)オ 届出書類一覧表'!$A$1:$D$53</definedName>
    <definedName name="_xlnm.Print_Area" localSheetId="64">'⑤-9(2)カ 設計及び工事担当者一覧表'!$A$1:$E$53</definedName>
    <definedName name="_xlnm.Print_Area" localSheetId="65">'⑤-9(2)キ-1資・機材一覧表（建築）'!$A$1:$F$53</definedName>
    <definedName name="_xlnm.Print_Area" localSheetId="66">'⑤-9(2)キ-2内部仕上げ材料表'!$A$1:$G$54</definedName>
    <definedName name="_xlnm.Print_Area" localSheetId="67">'⑤-9(2)キ-3資・機材一覧表（電気設備）'!$A$1:$F$106</definedName>
    <definedName name="_xlnm.Print_Area" localSheetId="68">'⑤-9(2)キ-4資・機材一覧表（機械設備）'!$A$1:$F$106</definedName>
    <definedName name="_xlnm.Print_Area" localSheetId="69">'⑤-9(2)ク 官公署連絡先一覧表'!$A$1:$D$53</definedName>
    <definedName name="_xlnm.Print_Area" localSheetId="70">'⑤-9(6)保守管理の説明'!$A$1:$C$24</definedName>
    <definedName name="_xlnm.Print_Area" localSheetId="57">'⑤-9保全に関する説明書'!$A$1:$L$57</definedName>
    <definedName name="_xlnm.Print_Area" localSheetId="74">'⑥-3しゅん工写真'!$A$1:$AE$27</definedName>
    <definedName name="_xlnm.Print_Area" localSheetId="75">'⑥-5安全対策管理記録書（別冊）'!$A$1:$D$18</definedName>
    <definedName name="_xlnm.Print_Area" localSheetId="78">'⑦-5手直し工事完了届'!$A$1:$I$46</definedName>
    <definedName name="_xlnm.Print_Area" localSheetId="79">'⑧-1引渡し申出書'!$A$1:$I$46</definedName>
    <definedName name="_xlnm.Print_Area" localSheetId="80">'⑧-2完成図書リスト'!$A$1:$G$32</definedName>
    <definedName name="_xlnm.Print_Area" localSheetId="81">'⑧-3備品・鍵リスト'!$A$1:$I$30</definedName>
    <definedName name="_xlnm.Print_Area" localSheetId="83">'⑨-1現場代理人・主任技術者　変更通知書'!$A$1:$I$45</definedName>
    <definedName name="_xlnm.Print_Area" localSheetId="2">打合簿!$A$1:$X$50</definedName>
    <definedName name="_xlnm.Print_Area" localSheetId="0">'様式集一覧表 (2頁)'!$A$1:$H$118</definedName>
    <definedName name="qq" localSheetId="15" hidden="1">#REF!</definedName>
    <definedName name="qq" localSheetId="16" hidden="1">#REF!</definedName>
    <definedName name="qq" localSheetId="17" hidden="1">#REF!</definedName>
    <definedName name="qq" localSheetId="18" hidden="1">#REF!</definedName>
    <definedName name="qq" localSheetId="5" hidden="1">#REF!</definedName>
    <definedName name="qq" localSheetId="6" hidden="1">#REF!</definedName>
    <definedName name="qq" localSheetId="7" hidden="1">#REF!</definedName>
    <definedName name="qq" localSheetId="27" hidden="1">#REF!</definedName>
    <definedName name="qq" localSheetId="28" hidden="1">#REF!</definedName>
    <definedName name="qq" localSheetId="29" hidden="1">#REF!</definedName>
    <definedName name="qq" localSheetId="20" hidden="1">#REF!</definedName>
    <definedName name="qq" localSheetId="21" hidden="1">#REF!</definedName>
    <definedName name="qq" localSheetId="22" hidden="1">#REF!</definedName>
    <definedName name="qq" localSheetId="23" hidden="1">#REF!</definedName>
    <definedName name="qq" localSheetId="24" hidden="1">#REF!</definedName>
    <definedName name="qq" localSheetId="25" hidden="1">#REF!</definedName>
    <definedName name="qq" localSheetId="26" hidden="1">#REF!</definedName>
    <definedName name="qq" localSheetId="32" hidden="1">#REF!</definedName>
    <definedName name="qq" localSheetId="36" hidden="1">#REF!</definedName>
    <definedName name="qq" localSheetId="37" hidden="1">#REF!</definedName>
    <definedName name="qq" localSheetId="38" hidden="1">#REF!</definedName>
    <definedName name="qq" localSheetId="39" hidden="1">#REF!</definedName>
    <definedName name="qq" localSheetId="71" hidden="1">#REF!</definedName>
    <definedName name="qq" localSheetId="72" hidden="1">#REF!</definedName>
    <definedName name="qq" localSheetId="58" hidden="1">#REF!</definedName>
    <definedName name="qq" localSheetId="59" hidden="1">#REF!</definedName>
    <definedName name="qq" localSheetId="60" hidden="1">#REF!</definedName>
    <definedName name="qq" localSheetId="61" hidden="1">#REF!</definedName>
    <definedName name="qq" localSheetId="62" hidden="1">#REF!</definedName>
    <definedName name="qq" localSheetId="63" hidden="1">#REF!</definedName>
    <definedName name="qq" localSheetId="64" hidden="1">#REF!</definedName>
    <definedName name="qq" localSheetId="65" hidden="1">#REF!</definedName>
    <definedName name="qq" localSheetId="66" hidden="1">#REF!</definedName>
    <definedName name="qq" localSheetId="67" hidden="1">#REF!</definedName>
    <definedName name="qq" localSheetId="68" hidden="1">#REF!</definedName>
    <definedName name="qq" localSheetId="69" hidden="1">#REF!</definedName>
    <definedName name="qq" localSheetId="70" hidden="1">#REF!</definedName>
    <definedName name="qq" localSheetId="57" hidden="1">#REF!</definedName>
    <definedName name="qq" localSheetId="75" hidden="1">#REF!</definedName>
    <definedName name="qq" localSheetId="79" hidden="1">#REF!</definedName>
    <definedName name="qq" localSheetId="80" hidden="1">#REF!</definedName>
    <definedName name="qq" hidden="1">#REF!</definedName>
    <definedName name="あ" localSheetId="15" hidden="1">#REF!</definedName>
    <definedName name="あ" localSheetId="16" hidden="1">#REF!</definedName>
    <definedName name="あ" localSheetId="17" hidden="1">#REF!</definedName>
    <definedName name="あ" localSheetId="5" hidden="1">#REF!</definedName>
    <definedName name="あ" localSheetId="6" hidden="1">#REF!</definedName>
    <definedName name="あ" localSheetId="7" hidden="1">#REF!</definedName>
    <definedName name="あ" localSheetId="27" hidden="1">#REF!</definedName>
    <definedName name="あ" localSheetId="28" hidden="1">#REF!</definedName>
    <definedName name="あ" localSheetId="29" hidden="1">#REF!</definedName>
    <definedName name="あ" localSheetId="25" hidden="1">#REF!</definedName>
    <definedName name="あ" localSheetId="26" hidden="1">#REF!</definedName>
    <definedName name="あ" localSheetId="32" hidden="1">#REF!</definedName>
    <definedName name="あ" localSheetId="37" hidden="1">#REF!</definedName>
    <definedName name="あ" localSheetId="38" hidden="1">#REF!</definedName>
    <definedName name="あ" localSheetId="39" hidden="1">#REF!</definedName>
    <definedName name="あ" localSheetId="71" hidden="1">#REF!</definedName>
    <definedName name="あ" localSheetId="72" hidden="1">#REF!</definedName>
    <definedName name="あ" localSheetId="58" hidden="1">#REF!</definedName>
    <definedName name="あ" localSheetId="59" hidden="1">#REF!</definedName>
    <definedName name="あ" localSheetId="60" hidden="1">#REF!</definedName>
    <definedName name="あ" localSheetId="61" hidden="1">#REF!</definedName>
    <definedName name="あ" localSheetId="62" hidden="1">#REF!</definedName>
    <definedName name="あ" localSheetId="63" hidden="1">#REF!</definedName>
    <definedName name="あ" localSheetId="64" hidden="1">#REF!</definedName>
    <definedName name="あ" localSheetId="65" hidden="1">#REF!</definedName>
    <definedName name="あ" localSheetId="66" hidden="1">#REF!</definedName>
    <definedName name="あ" localSheetId="67" hidden="1">#REF!</definedName>
    <definedName name="あ" localSheetId="68" hidden="1">#REF!</definedName>
    <definedName name="あ" localSheetId="69" hidden="1">#REF!</definedName>
    <definedName name="あ" localSheetId="70" hidden="1">#REF!</definedName>
    <definedName name="あ" localSheetId="75" hidden="1">#REF!</definedName>
    <definedName name="あ" localSheetId="79" hidden="1">#REF!</definedName>
    <definedName name="あ" localSheetId="80" hidden="1">#REF!</definedName>
    <definedName name="あ"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94" l="1"/>
  <c r="D5" i="94"/>
  <c r="B6" i="63" l="1"/>
  <c r="J21" i="92"/>
  <c r="D20" i="6"/>
  <c r="T15" i="6"/>
  <c r="AD10" i="68"/>
  <c r="D34" i="72"/>
  <c r="G9" i="72"/>
  <c r="C10" i="70"/>
  <c r="C7" i="70"/>
  <c r="C5" i="70"/>
  <c r="J33" i="59"/>
  <c r="B22" i="92"/>
  <c r="G8" i="67"/>
  <c r="AC14" i="65"/>
  <c r="AD11" i="59"/>
  <c r="H18" i="93"/>
  <c r="B18" i="93"/>
  <c r="H12" i="93"/>
  <c r="J11" i="93"/>
  <c r="H10" i="93"/>
  <c r="H9" i="93"/>
  <c r="B21" i="92"/>
  <c r="H15" i="92"/>
  <c r="J14" i="92"/>
  <c r="H13" i="92"/>
  <c r="H11" i="92"/>
  <c r="C26" i="90"/>
  <c r="C25" i="90"/>
  <c r="G15" i="90"/>
  <c r="E14" i="90" l="1"/>
  <c r="E13" i="90"/>
  <c r="A3" i="89"/>
  <c r="J20" i="88"/>
  <c r="J19" i="88"/>
  <c r="AD12" i="88"/>
  <c r="Y11" i="88"/>
  <c r="Y10" i="88"/>
  <c r="I27" i="87"/>
  <c r="I24" i="87"/>
  <c r="AD12" i="87"/>
  <c r="Y11" i="87"/>
  <c r="Y10" i="87"/>
  <c r="B14" i="86"/>
  <c r="B13" i="86"/>
  <c r="B12" i="86"/>
  <c r="D40" i="85" l="1"/>
  <c r="D32" i="85"/>
  <c r="D29" i="85"/>
  <c r="D26" i="85"/>
  <c r="I14" i="85"/>
  <c r="G13" i="85"/>
  <c r="G12" i="85"/>
  <c r="D17" i="84" l="1"/>
  <c r="D21" i="84"/>
  <c r="H18" i="12" l="1"/>
  <c r="U8" i="11"/>
  <c r="D17" i="83"/>
  <c r="D15" i="83"/>
  <c r="H11" i="83"/>
  <c r="D17" i="82"/>
  <c r="D15" i="82"/>
  <c r="H11" i="82"/>
  <c r="D17" i="81"/>
  <c r="D15" i="81"/>
  <c r="H11" i="81"/>
  <c r="B61" i="74"/>
  <c r="B59" i="74"/>
  <c r="B57" i="74"/>
  <c r="C25" i="62"/>
  <c r="D32" i="72"/>
  <c r="F26" i="44"/>
  <c r="B17" i="41"/>
  <c r="F24" i="35"/>
  <c r="F22" i="29" l="1"/>
  <c r="B19" i="74"/>
  <c r="C29" i="18"/>
  <c r="G13" i="10"/>
  <c r="E9" i="4"/>
  <c r="G27" i="65"/>
  <c r="I24" i="68"/>
  <c r="B12" i="67"/>
  <c r="H19" i="71"/>
  <c r="H18" i="71"/>
  <c r="E20" i="60"/>
  <c r="B11" i="26"/>
  <c r="B9" i="26"/>
  <c r="J30" i="6"/>
  <c r="D6" i="5"/>
  <c r="I23" i="68"/>
  <c r="I22" i="68"/>
  <c r="Y9" i="68"/>
  <c r="Y8" i="68"/>
  <c r="F7" i="67" l="1"/>
  <c r="F6" i="67"/>
  <c r="Y13" i="65"/>
  <c r="Y11" i="65"/>
  <c r="G6" i="64"/>
  <c r="G4" i="64"/>
  <c r="D6" i="63"/>
  <c r="D4" i="63"/>
  <c r="G16" i="62"/>
  <c r="G14" i="62"/>
  <c r="G12" i="62"/>
  <c r="F8" i="72"/>
  <c r="F7" i="72"/>
  <c r="U7" i="71"/>
  <c r="E22" i="60"/>
  <c r="E18" i="60"/>
  <c r="Y10" i="59"/>
  <c r="Y9" i="59"/>
  <c r="C25" i="58"/>
  <c r="C23" i="58"/>
  <c r="C21" i="58"/>
  <c r="C25" i="57"/>
  <c r="C23" i="57"/>
  <c r="C21" i="57"/>
  <c r="I13" i="44"/>
  <c r="I11" i="44"/>
  <c r="I9" i="44"/>
  <c r="E8" i="43"/>
  <c r="E7" i="43"/>
  <c r="G6" i="42"/>
  <c r="G5" i="42"/>
  <c r="F9" i="40"/>
  <c r="F7" i="40"/>
  <c r="E4" i="39"/>
  <c r="I11" i="38"/>
  <c r="I9" i="38"/>
  <c r="I11" i="37"/>
  <c r="I9" i="37"/>
  <c r="I11" i="36"/>
  <c r="I9" i="36"/>
  <c r="I14" i="35"/>
  <c r="I12" i="35"/>
  <c r="I10" i="35"/>
  <c r="H5" i="34"/>
  <c r="I14" i="29"/>
  <c r="I12" i="29"/>
  <c r="I10" i="29"/>
  <c r="G11" i="28"/>
  <c r="G9" i="28"/>
  <c r="G11" i="27"/>
  <c r="G9" i="27"/>
  <c r="G11" i="26"/>
  <c r="G9" i="26"/>
  <c r="F10" i="25"/>
  <c r="H11" i="24"/>
  <c r="H11" i="23"/>
  <c r="H11" i="22"/>
  <c r="D9" i="74"/>
  <c r="D8" i="74"/>
  <c r="D7" i="74"/>
  <c r="H11" i="20"/>
  <c r="J11" i="73"/>
  <c r="J10" i="73"/>
  <c r="G16" i="18"/>
  <c r="G14" i="18"/>
  <c r="G12" i="18"/>
  <c r="B9" i="17"/>
  <c r="B8" i="17"/>
  <c r="B7" i="17"/>
  <c r="O7" i="15"/>
  <c r="O6" i="15"/>
  <c r="O5" i="15"/>
  <c r="G17" i="12"/>
  <c r="G16" i="12"/>
  <c r="R7" i="11"/>
  <c r="R6" i="11"/>
  <c r="BL8" i="10"/>
  <c r="BL7" i="10"/>
  <c r="BL6" i="10"/>
  <c r="G5" i="8"/>
  <c r="Q14" i="6"/>
  <c r="Q13" i="6"/>
  <c r="J26" i="4" l="1"/>
  <c r="J25" i="4"/>
  <c r="J24" i="4"/>
  <c r="A14" i="17"/>
  <c r="A12" i="17"/>
  <c r="B16" i="41"/>
  <c r="C11" i="28"/>
  <c r="C9" i="28"/>
  <c r="C11" i="27"/>
  <c r="C9" i="27"/>
  <c r="B17" i="74"/>
  <c r="B15" i="74"/>
  <c r="B13" i="67"/>
  <c r="G25" i="65"/>
  <c r="C6" i="64"/>
  <c r="C23" i="62"/>
  <c r="D27" i="72"/>
  <c r="D25" i="72"/>
  <c r="D3" i="60"/>
  <c r="J27" i="59"/>
  <c r="J24" i="59"/>
  <c r="B6" i="58"/>
  <c r="B6" i="57"/>
  <c r="F24" i="44"/>
  <c r="B8" i="43"/>
  <c r="B6" i="42"/>
  <c r="C9" i="40"/>
  <c r="B4" i="76"/>
  <c r="B4" i="39"/>
  <c r="C11" i="38"/>
  <c r="C11" i="37"/>
  <c r="C11" i="36"/>
  <c r="F22" i="35"/>
  <c r="P3" i="34"/>
  <c r="D4" i="33"/>
  <c r="K4" i="32"/>
  <c r="F20" i="29"/>
  <c r="D10" i="15"/>
  <c r="D19" i="14"/>
  <c r="D16" i="14"/>
  <c r="C29" i="12"/>
  <c r="C28" i="12"/>
  <c r="C27" i="12"/>
  <c r="G11" i="10"/>
  <c r="D12" i="11"/>
  <c r="D11" i="11"/>
  <c r="D10" i="11"/>
  <c r="G10" i="10"/>
  <c r="E11" i="4"/>
  <c r="E7" i="4"/>
  <c r="E5" i="4"/>
  <c r="G23" i="65"/>
  <c r="C4" i="64"/>
  <c r="B4" i="63"/>
  <c r="C21" i="62"/>
  <c r="D2" i="60"/>
  <c r="B5" i="58"/>
  <c r="B5" i="57"/>
  <c r="F22" i="44"/>
  <c r="B7" i="43"/>
  <c r="B5" i="42"/>
  <c r="C7" i="40"/>
  <c r="C9" i="38"/>
  <c r="C9" i="37"/>
  <c r="C9" i="36"/>
  <c r="F20" i="35"/>
  <c r="H3" i="34"/>
  <c r="D3" i="33"/>
  <c r="D4" i="32"/>
  <c r="F18" i="29"/>
  <c r="D17" i="24"/>
  <c r="D15" i="24"/>
  <c r="D17" i="23"/>
  <c r="D15" i="23"/>
  <c r="D17" i="22"/>
  <c r="D15" i="22"/>
  <c r="D19" i="20"/>
  <c r="D17" i="20"/>
  <c r="G6" i="73"/>
  <c r="G5" i="73"/>
  <c r="C27" i="18"/>
  <c r="C25" i="18"/>
  <c r="E6" i="3"/>
  <c r="D59" i="46" l="1"/>
  <c r="B59" i="46"/>
  <c r="A59" i="46"/>
  <c r="B58" i="46"/>
  <c r="D44" i="33"/>
  <c r="A44" i="33"/>
  <c r="Z43" i="33"/>
  <c r="X43" i="33"/>
  <c r="V43" i="33"/>
  <c r="D43" i="33"/>
  <c r="D42" i="33"/>
  <c r="AQ49" i="16" l="1"/>
  <c r="W47" i="16"/>
  <c r="W50" i="16" s="1"/>
  <c r="K47" i="16"/>
  <c r="K50" i="16" s="1"/>
  <c r="H47" i="16"/>
  <c r="H50" i="16" s="1"/>
  <c r="AF44" i="16"/>
  <c r="AC44" i="16"/>
  <c r="Q44" i="16"/>
  <c r="AF41" i="16"/>
  <c r="AC41" i="16"/>
  <c r="Q41" i="16"/>
  <c r="AF38" i="16"/>
  <c r="AC38" i="16"/>
  <c r="Q38" i="16"/>
  <c r="AF35" i="16"/>
  <c r="AC35" i="16"/>
  <c r="Q35" i="16"/>
  <c r="AF32" i="16"/>
  <c r="AC32" i="16"/>
  <c r="Q32" i="16"/>
  <c r="AF29" i="16"/>
  <c r="AC29" i="16"/>
  <c r="Q29" i="16"/>
  <c r="AF26" i="16"/>
  <c r="AC26" i="16"/>
  <c r="Q26" i="16"/>
  <c r="AF23" i="16"/>
  <c r="AC23" i="16"/>
  <c r="Q23" i="16"/>
  <c r="AF20" i="16"/>
  <c r="AC20" i="16"/>
  <c r="Q20" i="16"/>
  <c r="AF17" i="16"/>
  <c r="AC17" i="16"/>
  <c r="Q17" i="16"/>
  <c r="AF14" i="16"/>
  <c r="AC14" i="16"/>
  <c r="Q14" i="16"/>
  <c r="AF11" i="16"/>
  <c r="AC11" i="16"/>
  <c r="Q11" i="16"/>
  <c r="D170" i="10"/>
  <c r="E152" i="10" s="1"/>
  <c r="E149" i="10" s="1"/>
  <c r="D167" i="10"/>
  <c r="E158" i="10"/>
  <c r="E155" i="10"/>
  <c r="E146" i="10"/>
  <c r="E143" i="10" s="1"/>
  <c r="E134" i="10"/>
  <c r="E131" i="10"/>
  <c r="E122" i="10"/>
  <c r="E119" i="10" s="1"/>
  <c r="E110" i="10"/>
  <c r="E107" i="10"/>
  <c r="E98" i="10"/>
  <c r="E95" i="10" s="1"/>
  <c r="E86" i="10"/>
  <c r="E83" i="10"/>
  <c r="E74" i="10"/>
  <c r="E71" i="10" s="1"/>
  <c r="E62" i="10"/>
  <c r="E59" i="10"/>
  <c r="E50" i="10"/>
  <c r="E47" i="10" s="1"/>
  <c r="E38" i="10"/>
  <c r="E35" i="10"/>
  <c r="E26" i="10"/>
  <c r="E23" i="10" s="1"/>
  <c r="E20" i="10" l="1"/>
  <c r="E44" i="10"/>
  <c r="E41" i="10" s="1"/>
  <c r="E68" i="10"/>
  <c r="E65" i="10" s="1"/>
  <c r="E92" i="10"/>
  <c r="E89" i="10" s="1"/>
  <c r="E116" i="10"/>
  <c r="E113" i="10" s="1"/>
  <c r="E140" i="10"/>
  <c r="E137" i="10" s="1"/>
  <c r="E164" i="10"/>
  <c r="E161" i="10" s="1"/>
  <c r="E32" i="10"/>
  <c r="E29" i="10" s="1"/>
  <c r="E56" i="10"/>
  <c r="E53" i="10" s="1"/>
  <c r="E80" i="10"/>
  <c r="E77" i="10" s="1"/>
  <c r="E104" i="10"/>
  <c r="E101" i="10" s="1"/>
  <c r="E128" i="10"/>
  <c r="E125" i="10" s="1"/>
  <c r="E170" i="10" l="1"/>
  <c r="E17" i="10"/>
  <c r="E16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ABA05B86-C1B5-4525-ABA1-07E8EA820E13}">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321EF9DF-F8BA-4750-B6B6-DE27D11D4222}">
      <text>
        <r>
          <rPr>
            <b/>
            <sz val="9"/>
            <color indexed="81"/>
            <rFont val="ＭＳ Ｐゴシック"/>
            <family val="3"/>
            <charset val="128"/>
          </rPr>
          <t>「YYYY/MM/DD」形式で入力する。
入力例：2003/06/06
表示は「平成15年6月6日」となる。</t>
        </r>
      </text>
    </comment>
    <comment ref="K35" authorId="0" shapeId="0" xr:uid="{17146FE8-854B-4C20-A868-058841981BF7}">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A6705C95-2E27-44E3-A6B7-71D8624319D8}">
      <text>
        <r>
          <rPr>
            <b/>
            <sz val="9"/>
            <color indexed="81"/>
            <rFont val="ＭＳ Ｐゴシック"/>
            <family val="3"/>
            <charset val="128"/>
          </rPr>
          <t>「YYYY/MM/DD」形式で入力する。
入力例：2003/06/06
表示は「平成15年6月6日」となる。</t>
        </r>
      </text>
    </comment>
    <comment ref="J21" authorId="0" shapeId="0" xr:uid="{D7EB783D-9086-4876-8F06-A271951224D2}">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E8E0C64-1A9B-4333-906E-3147A308855F}">
      <text>
        <r>
          <rPr>
            <b/>
            <sz val="9"/>
            <color indexed="81"/>
            <rFont val="ＭＳ Ｐゴシック"/>
            <family val="3"/>
            <charset val="128"/>
          </rPr>
          <t>「YYYY/MM/DD」形式で入力する。
入力例：2003/06/06
表示は「平成15年6月6日」となる。</t>
        </r>
      </text>
    </comment>
    <comment ref="H18" authorId="0" shapeId="0" xr:uid="{D6AFE725-F5ED-498F-BA78-AD0739656FE3}">
      <text>
        <r>
          <rPr>
            <b/>
            <sz val="9"/>
            <color indexed="81"/>
            <rFont val="ＭＳ Ｐゴシック"/>
            <family val="3"/>
            <charset val="128"/>
          </rPr>
          <t>「YYYY/MM/DD」形式で入力する。
入力例：2003/06/06
表示は「平成15年6月6日」となる。</t>
        </r>
      </text>
    </comment>
    <comment ref="J39" authorId="0" shapeId="0" xr:uid="{3545047F-8210-4CA1-9D77-EE009D36C7E3}">
      <text>
        <r>
          <rPr>
            <b/>
            <sz val="9"/>
            <color indexed="81"/>
            <rFont val="ＭＳ Ｐゴシック"/>
            <family val="3"/>
            <charset val="128"/>
          </rPr>
          <t>「YYYY/MM/DD」形式で入力する。
入力例：2003/06/06
表示は「平成15年6月6日」となる。</t>
        </r>
      </text>
    </comment>
    <comment ref="F40" authorId="0" shapeId="0" xr:uid="{75611275-E82E-49FE-A1F1-129021238791}">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B5" authorId="0" shapeId="0" xr:uid="{A5D14786-F246-4199-A0FC-19B239F4404B}">
      <text>
        <r>
          <rPr>
            <b/>
            <sz val="9"/>
            <color indexed="81"/>
            <rFont val="ＭＳ Ｐゴシック"/>
            <family val="3"/>
            <charset val="128"/>
          </rPr>
          <t>場所・部位</t>
        </r>
      </text>
    </comment>
    <comment ref="B6" authorId="0" shapeId="0" xr:uid="{C3C00A31-3DB8-4F19-840E-B1AEB60C6119}">
      <text>
        <r>
          <rPr>
            <b/>
            <sz val="9"/>
            <color indexed="81"/>
            <rFont val="ＭＳ Ｐゴシック"/>
            <family val="3"/>
            <charset val="128"/>
          </rPr>
          <t>名称</t>
        </r>
      </text>
    </comment>
    <comment ref="B58" authorId="0" shapeId="0" xr:uid="{231E6E88-7D92-44E9-9A1E-A6DAE49B41A0}">
      <text>
        <r>
          <rPr>
            <b/>
            <sz val="9"/>
            <color indexed="81"/>
            <rFont val="ＭＳ Ｐゴシック"/>
            <family val="3"/>
            <charset val="128"/>
          </rPr>
          <t>場所・部位</t>
        </r>
      </text>
    </comment>
    <comment ref="B59" authorId="0" shapeId="0" xr:uid="{EADC0912-A199-4CF3-A2E4-6C49366969F4}">
      <text>
        <r>
          <rPr>
            <b/>
            <sz val="9"/>
            <color indexed="81"/>
            <rFont val="ＭＳ Ｐゴシック"/>
            <family val="3"/>
            <charset val="128"/>
          </rPr>
          <t>名称</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E8" authorId="0" shapeId="0" xr:uid="{1F3A84BC-0450-45B9-83A0-4824344E7C07}">
      <text>
        <r>
          <rPr>
            <b/>
            <sz val="9"/>
            <color indexed="81"/>
            <rFont val="ＭＳ Ｐゴシック"/>
            <family val="3"/>
            <charset val="128"/>
          </rPr>
          <t xml:space="preserve">主な根拠法令
・建築基準法
・建築物衛生法
・人事院規則
・消防法
・電気事業法
・水道法
</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E8" authorId="0" shapeId="0" xr:uid="{C9B8BA74-E467-4B42-A78F-AE0719ED5887}">
      <text>
        <r>
          <rPr>
            <b/>
            <sz val="9"/>
            <color indexed="81"/>
            <rFont val="ＭＳ Ｐゴシック"/>
            <family val="3"/>
            <charset val="128"/>
          </rPr>
          <t>主な根拠法令
・建築物衛生法
・人事院規則
・大気汚染防止法</t>
        </r>
        <r>
          <rPr>
            <sz val="9"/>
            <color indexed="81"/>
            <rFont val="ＭＳ Ｐゴシック"/>
            <family val="3"/>
            <charset val="128"/>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E8" authorId="0" shapeId="0" xr:uid="{BADA89F2-2F89-4930-99D1-B32B60F642C9}">
      <text>
        <r>
          <rPr>
            <b/>
            <sz val="9"/>
            <color indexed="81"/>
            <rFont val="ＭＳ Ｐゴシック"/>
            <family val="3"/>
            <charset val="128"/>
          </rPr>
          <t>主な資格名称
・防火管理者
・建築物環境衛生管理技術者
・電気主任技術者
・危険物取扱者</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D8" authorId="0" shapeId="0" xr:uid="{59FEFABC-EAC8-496E-9D18-9CFFD1B441E0}">
      <text>
        <r>
          <rPr>
            <b/>
            <sz val="9"/>
            <color indexed="81"/>
            <rFont val="ＭＳ Ｐゴシック"/>
            <family val="3"/>
            <charset val="128"/>
          </rPr>
          <t xml:space="preserve">主な届出書類
＜建築＞
・建築確認申請書（建築物）
・省エネルギー計画書
・建築工事届
・確認済証（建築物）
・工事完了通知書（建築物）
・検査済証（建築物）
・建築物における衛生的環境の確保に関する法律の特定建築物の届出書
＜昇降機＞
・建築確認申請書（昇降機）
・確認済証（昇降機）
・工事完了通知書（昇降機）
・検査済証（昇降機）
＜消防＞
・消防用設備等着工届出書
・消防用設備等設置届出書
・少量危険物貯蔵取扱所設置届出書
・防火対象物使用開始届出書
・消防用設備等検査済証
・消防計画作成届出書
＜電気＞
・パルス提供申込書
・工事計画届出書
・保安規定届出書
・自家用電気工作物の保安管理業務に関する委託契約書
・保安管理業務外部委託申請書
＜給排水＞
・配水能力の検討依頼書
・大量排水に関する事前協議書
・雨水流出抑制計画書
・給水装置工事施工承認申込書
・排水設備計画届出書
＜空調＞
・高圧ガス製造届
・第二種圧力容器製造届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E8" authorId="0" shapeId="0" xr:uid="{CCE873FE-78D6-4D7C-9757-9162A7478003}">
      <text>
        <r>
          <rPr>
            <b/>
            <sz val="9"/>
            <color indexed="81"/>
            <rFont val="ＭＳ Ｐゴシック"/>
            <family val="3"/>
            <charset val="128"/>
          </rPr>
          <t xml:space="preserve">区分は
・設計
・工事監理
・工事
　（別途の関連工事があれば、それも明記する）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D9F4A62A-2736-4F25-B4BE-E5FFE1A309D3}">
      <text>
        <r>
          <rPr>
            <b/>
            <sz val="9"/>
            <color indexed="81"/>
            <rFont val="ＭＳ Ｐゴシック"/>
            <family val="3"/>
            <charset val="128"/>
          </rPr>
          <t>「YYYY/MM/DD」形式で入力する。
入力例：2003/06/06
表示は「平成15年6月6日」となる。</t>
        </r>
      </text>
    </comment>
    <comment ref="I16" authorId="0" shapeId="0" xr:uid="{317F6BD2-6976-4D59-9982-98F5281561AA}">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E23" authorId="0" shapeId="0" xr:uid="{903BD5EB-00EA-4D61-A23F-380D3FB8FD15}">
      <text>
        <r>
          <rPr>
            <b/>
            <sz val="16"/>
            <color indexed="81"/>
            <rFont val="ＭＳ Ｐゴシック"/>
            <family val="3"/>
            <charset val="128"/>
          </rPr>
          <t>項目がない部分は、全て消去する。
（エラーメッセージ回避）</t>
        </r>
      </text>
    </comment>
    <comment ref="B131" authorId="0" shapeId="0" xr:uid="{2B478EA4-4507-4D3B-87A0-609174037DDC}">
      <text>
        <r>
          <rPr>
            <b/>
            <sz val="16"/>
            <color indexed="81"/>
            <rFont val="ＭＳ Ｐゴシック"/>
            <family val="3"/>
            <charset val="128"/>
          </rPr>
          <t xml:space="preserve">共通費も記入する
</t>
        </r>
      </text>
    </comment>
    <comment ref="B167" authorId="0" shapeId="0" xr:uid="{E89DA042-8EBA-4628-9D0E-0804AA902BAC}">
      <text>
        <r>
          <rPr>
            <b/>
            <sz val="14"/>
            <color indexed="81"/>
            <rFont val="ＭＳ Ｐゴシック"/>
            <family val="3"/>
            <charset val="128"/>
          </rPr>
          <t>契約金額（税抜）と合致すること</t>
        </r>
        <r>
          <rPr>
            <sz val="14"/>
            <color indexed="81"/>
            <rFont val="ＭＳ Ｐ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W23" authorId="0" shapeId="0" xr:uid="{13FAC19B-F17C-4095-B809-BA919F702A79}">
      <text>
        <r>
          <rPr>
            <b/>
            <sz val="9"/>
            <color indexed="81"/>
            <rFont val="ＭＳ Ｐゴシック"/>
            <family val="3"/>
            <charset val="128"/>
          </rPr>
          <t>着工前（改修工事の場合のみ）
しゅん工（新築の場合）
※着工前としゅん工時が比較できるようにする</t>
        </r>
        <r>
          <rPr>
            <sz val="9"/>
            <color indexed="81"/>
            <rFont val="ＭＳ Ｐゴシック"/>
            <family val="3"/>
            <charset val="128"/>
          </rPr>
          <t xml:space="preserve">
</t>
        </r>
      </text>
    </comment>
    <comment ref="AB23" authorId="0" shapeId="0" xr:uid="{CB885F1D-AE71-4558-AC62-4EB96A182FD7}">
      <text>
        <r>
          <rPr>
            <b/>
            <sz val="9"/>
            <color indexed="81"/>
            <rFont val="ＭＳ Ｐゴシック"/>
            <family val="3"/>
            <charset val="128"/>
          </rPr>
          <t>しゅん工</t>
        </r>
        <r>
          <rPr>
            <sz val="9"/>
            <color indexed="81"/>
            <rFont val="ＭＳ Ｐゴシック"/>
            <family val="3"/>
            <charset val="128"/>
          </rPr>
          <t xml:space="preserve">
</t>
        </r>
      </text>
    </comment>
    <comment ref="L25" authorId="0" shapeId="0" xr:uid="{FE908E16-1CC8-44CB-865B-AEC2D329BEE1}">
      <text>
        <r>
          <rPr>
            <b/>
            <sz val="9"/>
            <color indexed="81"/>
            <rFont val="ＭＳ Ｐゴシック"/>
            <family val="3"/>
            <charset val="128"/>
          </rPr>
          <t>着工前
しゅん工</t>
        </r>
        <r>
          <rPr>
            <sz val="9"/>
            <color indexed="81"/>
            <rFont val="ＭＳ Ｐゴシック"/>
            <family val="3"/>
            <charset val="128"/>
          </rPr>
          <t xml:space="preserve">
※着工前としゅん工時が比較できるようにする</t>
        </r>
      </text>
    </comment>
    <comment ref="P25" authorId="0" shapeId="0" xr:uid="{8B64D82F-3C20-47CA-848B-66572E532B35}">
      <text>
        <r>
          <rPr>
            <b/>
            <sz val="9"/>
            <color indexed="81"/>
            <rFont val="ＭＳ Ｐゴシック"/>
            <family val="3"/>
            <charset val="128"/>
          </rPr>
          <t xml:space="preserve">全景
</t>
        </r>
        <r>
          <rPr>
            <sz val="9"/>
            <color indexed="81"/>
            <rFont val="ＭＳ Ｐゴシック"/>
            <family val="3"/>
            <charset val="128"/>
          </rPr>
          <t xml:space="preserve">
</t>
        </r>
      </text>
    </comment>
    <comment ref="T25" authorId="0" shapeId="0" xr:uid="{F371FAB8-F317-42AA-9725-777F94868A15}">
      <text>
        <r>
          <rPr>
            <b/>
            <sz val="9"/>
            <color indexed="81"/>
            <rFont val="ＭＳ Ｐゴシック"/>
            <family val="3"/>
            <charset val="128"/>
          </rPr>
          <t>東西南北
※方位</t>
        </r>
        <r>
          <rPr>
            <sz val="9"/>
            <color indexed="81"/>
            <rFont val="ＭＳ Ｐゴシック"/>
            <family val="3"/>
            <charset val="128"/>
          </rPr>
          <t xml:space="preserve">
</t>
        </r>
      </text>
    </comment>
    <comment ref="W25" authorId="0" shapeId="0" xr:uid="{92F9D1C3-F17D-4F8F-B200-71E63C28F10D}">
      <text>
        <r>
          <rPr>
            <b/>
            <sz val="9"/>
            <color indexed="81"/>
            <rFont val="ＭＳ Ｐゴシック"/>
            <family val="3"/>
            <charset val="128"/>
          </rPr>
          <t>室名・部位</t>
        </r>
      </text>
    </comment>
    <comment ref="AB25" authorId="0" shapeId="0" xr:uid="{4D9DF558-63FD-4592-809D-65F75B10E811}">
      <text>
        <r>
          <rPr>
            <b/>
            <sz val="9"/>
            <color indexed="81"/>
            <rFont val="ＭＳ Ｐゴシック"/>
            <family val="3"/>
            <charset val="128"/>
          </rPr>
          <t>室名・部位</t>
        </r>
        <r>
          <rPr>
            <sz val="9"/>
            <color indexed="81"/>
            <rFont val="ＭＳ Ｐ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B70A5116-D201-4F72-8A32-3802B412DF6D}">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683852B4-6E0A-4290-A9EA-F088A4C273C6}">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 authorId="0" shapeId="0" xr:uid="{246A0A59-9C23-4956-B5CF-845727F51501}">
      <text>
        <r>
          <rPr>
            <b/>
            <sz val="9"/>
            <color indexed="81"/>
            <rFont val="ＭＳ Ｐゴシック"/>
            <family val="3"/>
            <charset val="128"/>
          </rPr>
          <t>「YYYY/MM/DD」形式で入力する。
入力例：2003/06/06
表示は「平成15年6月6日」となる。</t>
        </r>
      </text>
    </comment>
    <comment ref="O26" authorId="0" shapeId="0" xr:uid="{3CBC4B24-9994-4002-9092-1C1CDB66892C}">
      <text>
        <r>
          <rPr>
            <b/>
            <sz val="9"/>
            <color indexed="81"/>
            <rFont val="ＭＳ Ｐゴシック"/>
            <family val="3"/>
            <charset val="128"/>
          </rPr>
          <t>「YYYY/MM/DD」形式で入力する。
入力例：2003/06/06
表示は「平成15年6月6日」となる。</t>
        </r>
      </text>
    </comment>
    <comment ref="O28" authorId="0" shapeId="0" xr:uid="{E3E61F68-F5DA-4605-B0D9-2CB7A80C4F92}">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F05A48E4-36FE-4CE9-BB6A-4EA0CACEC057}">
      <text>
        <r>
          <rPr>
            <b/>
            <sz val="9"/>
            <color indexed="81"/>
            <rFont val="ＭＳ Ｐゴシック"/>
            <family val="3"/>
            <charset val="128"/>
          </rPr>
          <t>「YYYY/MM/DD」形式で入力する。
入力例：2003/06/06
表示は「平成15年6月6日」となる。</t>
        </r>
      </text>
    </comment>
    <comment ref="O13" authorId="0" shapeId="0" xr:uid="{57657B77-C8F5-44E4-A8EC-17905812343E}">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Q10" authorId="0" shapeId="0" xr:uid="{5D314408-D5E3-4411-8C11-86EE8D05CBFA}">
      <text>
        <r>
          <rPr>
            <sz val="9"/>
            <color indexed="81"/>
            <rFont val="ＭＳ Ｐゴシック"/>
            <family val="3"/>
            <charset val="128"/>
          </rPr>
          <t xml:space="preserve">前期末残高又は前ページ残高の証紙枚数入力
</t>
        </r>
      </text>
    </comment>
    <comment ref="Q11" authorId="0" shapeId="0" xr:uid="{A902CEB0-CAB7-4F6D-8E7B-67D9E60387C8}">
      <text>
        <r>
          <rPr>
            <sz val="9"/>
            <color indexed="81"/>
            <rFont val="ＭＳ Ｐゴシック"/>
            <family val="3"/>
            <charset val="128"/>
          </rPr>
          <t xml:space="preserve">「受入・払出年月日」欄に入力すると、証紙枚数が表示されます。
</t>
        </r>
      </text>
    </comment>
    <comment ref="AC11" authorId="0" shapeId="0" xr:uid="{EFAF2D77-40B1-464C-AC53-8FC7C5BAE852}">
      <text>
        <r>
          <rPr>
            <sz val="9"/>
            <color indexed="81"/>
            <rFont val="ＭＳ Ｐゴシック"/>
            <family val="3"/>
            <charset val="128"/>
          </rPr>
          <t>「受入・払出年月日」欄に入力すると、証紙枚数が表示されます。</t>
        </r>
      </text>
    </comment>
    <comment ref="AF11" authorId="0" shapeId="0" xr:uid="{EB79F7CB-B84E-478B-BA19-1171D06E70CE}">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I50" authorId="0" shapeId="0" xr:uid="{1554075F-E8BB-4009-AD40-C00C6EBB63A4}">
      <text>
        <r>
          <rPr>
            <sz val="9"/>
            <color indexed="81"/>
            <rFont val="ＭＳ Ｐゴシック"/>
            <family val="3"/>
            <charset val="128"/>
          </rPr>
          <t xml:space="preserve">決算日の被共済者の人数を入力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uki0321</author>
  </authors>
  <commentList>
    <comment ref="D2" authorId="0" shapeId="0" xr:uid="{D341118E-AC44-4B9A-8CEE-1DAED0FB6C63}">
      <text>
        <r>
          <rPr>
            <sz val="9"/>
            <color indexed="81"/>
            <rFont val="ＭＳ Ｐゴシック"/>
            <family val="3"/>
            <charset val="128"/>
          </rPr>
          <t xml:space="preserve">総合仮設
工種別（土工事、杭・地業工事、・・・・・・・・・）
※特記仕様書で該当する工事（章）について作成する
</t>
        </r>
      </text>
    </comment>
    <comment ref="A3" authorId="0" shapeId="0" xr:uid="{967739A1-A7E8-405A-96AD-DF2CEACE05D3}">
      <text>
        <r>
          <rPr>
            <sz val="9"/>
            <color indexed="81"/>
            <rFont val="ＭＳ Ｐゴシック"/>
            <family val="3"/>
            <charset val="128"/>
          </rPr>
          <t xml:space="preserve">変更し再提出をする場合は、この欄に『（変更）』と
記入する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3D9102C4-63C9-4F8F-8C22-513696A9C236}">
      <text>
        <r>
          <rPr>
            <b/>
            <sz val="9"/>
            <color indexed="81"/>
            <rFont val="ＭＳ Ｐゴシック"/>
            <family val="3"/>
            <charset val="128"/>
          </rPr>
          <t>「YYYY/MM/DD」形式で入力する。
入力例：2003/06/06
表示は「平成15年6月6日」となる。</t>
        </r>
      </text>
    </comment>
    <comment ref="E35" authorId="0" shapeId="0" xr:uid="{383B9D0C-29C1-4904-A1AD-B97808CD5E59}">
      <text>
        <r>
          <rPr>
            <b/>
            <sz val="9"/>
            <color indexed="81"/>
            <rFont val="ＭＳ Ｐゴシック"/>
            <family val="3"/>
            <charset val="128"/>
          </rPr>
          <t>「YYYY/MM/DD」形式で入力する。
入力例：2003/06/06
表示は「平成15年6月6日」となる。</t>
        </r>
      </text>
    </comment>
    <comment ref="E37" authorId="0" shapeId="0" xr:uid="{6169E8E2-4436-453D-8CA1-BCA99AA6E518}">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F7DA5D9C-839A-4620-8D62-36BA16D32C02}">
      <text>
        <r>
          <rPr>
            <b/>
            <sz val="9"/>
            <color indexed="81"/>
            <rFont val="ＭＳ Ｐゴシック"/>
            <family val="3"/>
            <charset val="128"/>
          </rPr>
          <t>「YYYY/MM/DD」形式で入力する。
入力例：2003/06/06
表示は「平成15年6月6日」となる。</t>
        </r>
      </text>
    </comment>
    <comment ref="M17" authorId="0" shapeId="0" xr:uid="{C83CB092-63D6-4FF9-98F6-FFA67089F3B5}">
      <text>
        <r>
          <rPr>
            <b/>
            <sz val="9"/>
            <color indexed="81"/>
            <rFont val="ＭＳ Ｐゴシック"/>
            <family val="3"/>
            <charset val="128"/>
          </rPr>
          <t>「YYYY/MM/DD」形式で入力する。
入力例：2003/06/06
表示は「平成15年6月6日」となる。</t>
        </r>
      </text>
    </comment>
    <comment ref="U30" authorId="0" shapeId="0" xr:uid="{0A79B534-AB4C-42DB-BC29-02F69F872236}">
      <text>
        <r>
          <rPr>
            <b/>
            <sz val="9"/>
            <color indexed="81"/>
            <rFont val="ＭＳ Ｐゴシック"/>
            <family val="3"/>
            <charset val="128"/>
          </rPr>
          <t>「YYYY/MM/DD」形式で入力する。
入力例：2003/06/06
表示は「平成15年6月6日」となる。</t>
        </r>
      </text>
    </comment>
    <comment ref="W36" authorId="0" shapeId="0" xr:uid="{48888408-9BB5-4635-81EB-35EA4A056B7D}">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A300F502-96A6-4B6F-A337-2833810C2D84}">
      <text>
        <r>
          <rPr>
            <b/>
            <sz val="9"/>
            <color indexed="81"/>
            <rFont val="ＭＳ Ｐゴシック"/>
            <family val="3"/>
            <charset val="128"/>
          </rPr>
          <t>「YYYY/MM/DD」形式で入力する。
入力例：2003/06/06
表示は「平成15年6月6日」となる。</t>
        </r>
      </text>
    </comment>
    <comment ref="X22" authorId="0" shapeId="0" xr:uid="{6F4FABDC-8885-49B5-BF46-2081CC73258E}">
      <text>
        <r>
          <rPr>
            <b/>
            <sz val="9"/>
            <color indexed="81"/>
            <rFont val="ＭＳ Ｐゴシック"/>
            <family val="3"/>
            <charset val="128"/>
          </rPr>
          <t>「YYYY/MM/DD」形式で入力する。
入力例：2003/06/06
表示は「平成15年6月6日」となる。</t>
        </r>
      </text>
    </comment>
    <comment ref="J26" authorId="0" shapeId="0" xr:uid="{58F6A5A9-EB10-4647-94B1-85D333A0CADC}">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76249CD-4A21-42A7-B3B3-49C678F393E5}">
      <text>
        <r>
          <rPr>
            <b/>
            <sz val="9"/>
            <color indexed="81"/>
            <rFont val="ＭＳ Ｐゴシック"/>
            <family val="3"/>
            <charset val="128"/>
          </rPr>
          <t>「YYYY/MM/DD」形式で入力する。
入力例：2003/06/06
表示は「平成15年6月6日」となる。</t>
        </r>
      </text>
    </comment>
    <comment ref="D27" authorId="0" shapeId="0" xr:uid="{1B50F642-324C-43CB-A113-C415C4A82019}">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<sst xmlns="http://schemas.openxmlformats.org/spreadsheetml/2006/main" count="3075" uniqueCount="1906">
  <si>
    <t>【 リスト　１／２ 】</t>
    <phoneticPr fontId="4"/>
  </si>
  <si>
    <t>№</t>
    <phoneticPr fontId="4"/>
  </si>
  <si>
    <t>名称</t>
    <rPh sb="0" eb="2">
      <t>メイショウ</t>
    </rPh>
    <phoneticPr fontId="4"/>
  </si>
  <si>
    <t>説明・留意事項</t>
    <rPh sb="0" eb="2">
      <t>セツメイ</t>
    </rPh>
    <rPh sb="3" eb="5">
      <t>リュウイ</t>
    </rPh>
    <rPh sb="5" eb="7">
      <t>ジコウ</t>
    </rPh>
    <phoneticPr fontId="4"/>
  </si>
  <si>
    <t>提出時期</t>
    <rPh sb="0" eb="2">
      <t>テイシュツ</t>
    </rPh>
    <rPh sb="2" eb="4">
      <t>ジキ</t>
    </rPh>
    <phoneticPr fontId="4"/>
  </si>
  <si>
    <t>根拠</t>
    <rPh sb="0" eb="2">
      <t>コンキョ</t>
    </rPh>
    <phoneticPr fontId="4"/>
  </si>
  <si>
    <t>－</t>
    <phoneticPr fontId="4"/>
  </si>
  <si>
    <t>△</t>
    <phoneticPr fontId="4"/>
  </si>
  <si>
    <t>説明書</t>
    <rPh sb="0" eb="3">
      <t>セツメイショ</t>
    </rPh>
    <phoneticPr fontId="4"/>
  </si>
  <si>
    <t>契約書別紙</t>
    <rPh sb="0" eb="3">
      <t>ケイヤクショ</t>
    </rPh>
    <rPh sb="3" eb="5">
      <t>ベッシ</t>
    </rPh>
    <phoneticPr fontId="4"/>
  </si>
  <si>
    <t>統一様式</t>
    <rPh sb="0" eb="4">
      <t>トウイツヨウシキ</t>
    </rPh>
    <phoneticPr fontId="4"/>
  </si>
  <si>
    <t>統一様式-9</t>
    <rPh sb="0" eb="4">
      <t>トウイツヨウシキ</t>
    </rPh>
    <phoneticPr fontId="4"/>
  </si>
  <si>
    <t>○</t>
    <phoneticPr fontId="4"/>
  </si>
  <si>
    <t>宇城市独自</t>
    <rPh sb="0" eb="3">
      <t>ウキシ</t>
    </rPh>
    <rPh sb="3" eb="5">
      <t>ドクジ</t>
    </rPh>
    <phoneticPr fontId="4"/>
  </si>
  <si>
    <t>着工届</t>
    <phoneticPr fontId="4"/>
  </si>
  <si>
    <t>宇城市建築工事特記仕様書 Ⅲ-3</t>
    <rPh sb="0" eb="3">
      <t>ウキシ</t>
    </rPh>
    <rPh sb="3" eb="7">
      <t>ケンチクコウジ</t>
    </rPh>
    <rPh sb="7" eb="12">
      <t>トッキシヨウショ</t>
    </rPh>
    <phoneticPr fontId="4"/>
  </si>
  <si>
    <t>統一様式</t>
    <rPh sb="0" eb="2">
      <t>トウイツ</t>
    </rPh>
    <rPh sb="2" eb="4">
      <t>ヨウシキ</t>
    </rPh>
    <phoneticPr fontId="4"/>
  </si>
  <si>
    <t>統一様式-1</t>
    <rPh sb="0" eb="4">
      <t>トウイツヨウシキ</t>
    </rPh>
    <phoneticPr fontId="4"/>
  </si>
  <si>
    <t>現場代理人</t>
    <phoneticPr fontId="4"/>
  </si>
  <si>
    <t>通知書</t>
    <phoneticPr fontId="4"/>
  </si>
  <si>
    <t>経歴書、資格証の写し、健康保険被保険者証の写し等を添付する。有資格者であれば工事経歴は添付不要とする。
※着工届に含めて提出可</t>
    <rPh sb="0" eb="3">
      <t>ケイレキショ</t>
    </rPh>
    <rPh sb="4" eb="6">
      <t>シカク</t>
    </rPh>
    <rPh sb="6" eb="7">
      <t>ショウ</t>
    </rPh>
    <rPh sb="8" eb="9">
      <t>ウツ</t>
    </rPh>
    <rPh sb="11" eb="13">
      <t>ケンコウ</t>
    </rPh>
    <rPh sb="13" eb="15">
      <t>ホケン</t>
    </rPh>
    <rPh sb="15" eb="19">
      <t>ヒホケンシャ</t>
    </rPh>
    <rPh sb="19" eb="20">
      <t>ショウ</t>
    </rPh>
    <rPh sb="21" eb="22">
      <t>ウツ</t>
    </rPh>
    <rPh sb="23" eb="24">
      <t>ナド</t>
    </rPh>
    <rPh sb="25" eb="27">
      <t>テンプ</t>
    </rPh>
    <rPh sb="30" eb="34">
      <t>ユウシカクシャ</t>
    </rPh>
    <rPh sb="38" eb="40">
      <t>コウジ</t>
    </rPh>
    <rPh sb="40" eb="42">
      <t>ケイレキ</t>
    </rPh>
    <rPh sb="43" eb="45">
      <t>テンプ</t>
    </rPh>
    <rPh sb="45" eb="47">
      <t>フヨウ</t>
    </rPh>
    <rPh sb="53" eb="55">
      <t>チャッコウ</t>
    </rPh>
    <rPh sb="55" eb="56">
      <t>トドケ</t>
    </rPh>
    <rPh sb="57" eb="58">
      <t>フク</t>
    </rPh>
    <rPh sb="60" eb="62">
      <t>テイシュツ</t>
    </rPh>
    <rPh sb="62" eb="63">
      <t>カ</t>
    </rPh>
    <phoneticPr fontId="4"/>
  </si>
  <si>
    <t>工事請負契約書第１０条１項</t>
    <phoneticPr fontId="4"/>
  </si>
  <si>
    <t>主任(監理)技術者</t>
    <phoneticPr fontId="4"/>
  </si>
  <si>
    <t>専門技術者</t>
    <phoneticPr fontId="4"/>
  </si>
  <si>
    <t>兼任様式</t>
    <rPh sb="0" eb="2">
      <t>ケンニン</t>
    </rPh>
    <rPh sb="2" eb="4">
      <t>ヨウシキ</t>
    </rPh>
    <phoneticPr fontId="4"/>
  </si>
  <si>
    <t>現場代理人及び専任の主任（監理）技術者を他工事と兼任させる場合に提出する。</t>
    <rPh sb="0" eb="2">
      <t>ゲンバ</t>
    </rPh>
    <rPh sb="2" eb="5">
      <t>ダイリニン</t>
    </rPh>
    <rPh sb="5" eb="6">
      <t>オヨ</t>
    </rPh>
    <rPh sb="7" eb="9">
      <t>センニン</t>
    </rPh>
    <rPh sb="10" eb="12">
      <t>シュニン</t>
    </rPh>
    <rPh sb="13" eb="15">
      <t>カンリ</t>
    </rPh>
    <rPh sb="16" eb="19">
      <t>ギジュツシャ</t>
    </rPh>
    <rPh sb="20" eb="21">
      <t>タ</t>
    </rPh>
    <rPh sb="21" eb="23">
      <t>コウジ</t>
    </rPh>
    <rPh sb="24" eb="26">
      <t>ケンニン</t>
    </rPh>
    <rPh sb="29" eb="31">
      <t>バアイ</t>
    </rPh>
    <rPh sb="32" eb="34">
      <t>テイシュツ</t>
    </rPh>
    <phoneticPr fontId="4"/>
  </si>
  <si>
    <t>工事請負契約書第１０条５項
主任（監理）技術者及び現場代理人の取扱いについて</t>
    <phoneticPr fontId="4"/>
  </si>
  <si>
    <t>営繕独自</t>
    <rPh sb="0" eb="2">
      <t>エイゼン</t>
    </rPh>
    <rPh sb="2" eb="4">
      <t>ドクジ</t>
    </rPh>
    <phoneticPr fontId="4"/>
  </si>
  <si>
    <t>経歴書</t>
    <phoneticPr fontId="4"/>
  </si>
  <si>
    <t>工事工程表(当初)</t>
    <rPh sb="6" eb="8">
      <t>トウショ</t>
    </rPh>
    <phoneticPr fontId="4"/>
  </si>
  <si>
    <t>契約締結後１４日以内に提出する。
※着工届に含めて提出可</t>
    <phoneticPr fontId="4"/>
  </si>
  <si>
    <t>公共建築工事標準仕様書1-2-1</t>
    <phoneticPr fontId="4"/>
  </si>
  <si>
    <t>統一様式-2</t>
    <rPh sb="0" eb="2">
      <t>トウイツ</t>
    </rPh>
    <rPh sb="2" eb="4">
      <t>ヨウシキ</t>
    </rPh>
    <phoneticPr fontId="4"/>
  </si>
  <si>
    <t>請負代金内訳書</t>
    <rPh sb="0" eb="2">
      <t>ウケオイ</t>
    </rPh>
    <rPh sb="2" eb="4">
      <t>ダイキン</t>
    </rPh>
    <rPh sb="4" eb="7">
      <t>ウチワケショ</t>
    </rPh>
    <phoneticPr fontId="4"/>
  </si>
  <si>
    <t>工事請負契約書第３条１項</t>
    <phoneticPr fontId="4"/>
  </si>
  <si>
    <t>統一様式-4</t>
    <rPh sb="0" eb="4">
      <t>トウイツヨウシキ</t>
    </rPh>
    <phoneticPr fontId="4"/>
  </si>
  <si>
    <t>建設業退職金共済組合掛金収納書</t>
    <rPh sb="14" eb="15">
      <t>ショ</t>
    </rPh>
    <phoneticPr fontId="4"/>
  </si>
  <si>
    <t>契約締結後１ヶ月以内に提出する。
提出できない事情がある場合は理由を書面で提出する。
※着工届に含めて提出可</t>
    <rPh sb="0" eb="2">
      <t>ケイヤク</t>
    </rPh>
    <rPh sb="2" eb="4">
      <t>テイケツ</t>
    </rPh>
    <rPh sb="4" eb="5">
      <t>ゴ</t>
    </rPh>
    <rPh sb="7" eb="8">
      <t>ゲツ</t>
    </rPh>
    <rPh sb="8" eb="10">
      <t>イナイ</t>
    </rPh>
    <rPh sb="11" eb="13">
      <t>テイシュツ</t>
    </rPh>
    <rPh sb="17" eb="19">
      <t>テイシュツ</t>
    </rPh>
    <rPh sb="23" eb="25">
      <t>ジジョウ</t>
    </rPh>
    <rPh sb="28" eb="30">
      <t>バアイ</t>
    </rPh>
    <rPh sb="31" eb="33">
      <t>リユウ</t>
    </rPh>
    <rPh sb="34" eb="36">
      <t>ショメン</t>
    </rPh>
    <rPh sb="37" eb="39">
      <t>テイシュツ</t>
    </rPh>
    <rPh sb="44" eb="46">
      <t>チャッコウ</t>
    </rPh>
    <rPh sb="46" eb="47">
      <t>トドケ</t>
    </rPh>
    <rPh sb="48" eb="49">
      <t>フク</t>
    </rPh>
    <rPh sb="51" eb="53">
      <t>テイシュツ</t>
    </rPh>
    <rPh sb="53" eb="54">
      <t>カ</t>
    </rPh>
    <phoneticPr fontId="4"/>
  </si>
  <si>
    <t>建設業退職金共済制度及び法定外労働災害補償制度の取扱要領
宇城市建築工事特記仕様書Ⅱ-4</t>
    <phoneticPr fontId="4"/>
  </si>
  <si>
    <t>統一様式-4(裏面)</t>
    <rPh sb="0" eb="4">
      <t>トウイツヨウシキ</t>
    </rPh>
    <rPh sb="7" eb="9">
      <t>ウラメン</t>
    </rPh>
    <phoneticPr fontId="4"/>
  </si>
  <si>
    <t>上記掛金収納金額</t>
    <rPh sb="0" eb="2">
      <t>ジョウキ</t>
    </rPh>
    <rPh sb="2" eb="4">
      <t>カケキン</t>
    </rPh>
    <rPh sb="4" eb="6">
      <t>シュウノウ</t>
    </rPh>
    <rPh sb="6" eb="8">
      <t>キンガク</t>
    </rPh>
    <phoneticPr fontId="4"/>
  </si>
  <si>
    <t>建設業退職金共済証紙
(購入遅延・無購入)申出書</t>
    <phoneticPr fontId="4"/>
  </si>
  <si>
    <t>建設業退職金共済制度及び法定外労働災害補償制度の取扱要領</t>
    <phoneticPr fontId="4"/>
  </si>
  <si>
    <t>建退共以外の退職金制度加入申出書</t>
    <phoneticPr fontId="4"/>
  </si>
  <si>
    <t>建退共証紙受払簿</t>
    <rPh sb="0" eb="3">
      <t>ケンタイキョウ</t>
    </rPh>
    <rPh sb="3" eb="5">
      <t>ショウシ</t>
    </rPh>
    <rPh sb="5" eb="7">
      <t>ウケハライ</t>
    </rPh>
    <rPh sb="7" eb="8">
      <t>ボ</t>
    </rPh>
    <phoneticPr fontId="4"/>
  </si>
  <si>
    <t>共済証紙の購入状況を把握するため、共済証紙の受払簿その他関係資料について提出を求めることがある。</t>
    <phoneticPr fontId="4"/>
  </si>
  <si>
    <t>法定外労働災害補償制度加入証明書</t>
    <phoneticPr fontId="4"/>
  </si>
  <si>
    <t>契約締結後１ヶ月以内に提出する。※着工届に含めて提出可</t>
    <rPh sb="0" eb="2">
      <t>ケイヤク</t>
    </rPh>
    <rPh sb="2" eb="4">
      <t>テイケツ</t>
    </rPh>
    <rPh sb="4" eb="5">
      <t>ゴ</t>
    </rPh>
    <rPh sb="7" eb="8">
      <t>ゲツ</t>
    </rPh>
    <rPh sb="8" eb="10">
      <t>イナイ</t>
    </rPh>
    <rPh sb="11" eb="13">
      <t>テイシュツ</t>
    </rPh>
    <rPh sb="17" eb="19">
      <t>チャッコウ</t>
    </rPh>
    <rPh sb="19" eb="20">
      <t>トドケ</t>
    </rPh>
    <rPh sb="21" eb="22">
      <t>フク</t>
    </rPh>
    <rPh sb="24" eb="26">
      <t>テイシュツ</t>
    </rPh>
    <rPh sb="26" eb="27">
      <t>カ</t>
    </rPh>
    <phoneticPr fontId="4"/>
  </si>
  <si>
    <t>火災保険等加入状況報告書</t>
    <phoneticPr fontId="4"/>
  </si>
  <si>
    <t>宇城市建築工事特記仕様書1-24</t>
    <phoneticPr fontId="4"/>
  </si>
  <si>
    <t>工事実績情報登録報告書(着工時)</t>
    <rPh sb="12" eb="14">
      <t>チャッコウ</t>
    </rPh>
    <rPh sb="14" eb="15">
      <t>ジ</t>
    </rPh>
    <phoneticPr fontId="4"/>
  </si>
  <si>
    <t>公共建築工事標準仕様書1-1-4</t>
    <phoneticPr fontId="4"/>
  </si>
  <si>
    <t>借用書</t>
    <rPh sb="0" eb="3">
      <t>シャクヨウショ</t>
    </rPh>
    <phoneticPr fontId="4"/>
  </si>
  <si>
    <t>関係機関協議資料（許可後の資料）</t>
    <rPh sb="0" eb="4">
      <t>カンケイキカン</t>
    </rPh>
    <rPh sb="4" eb="6">
      <t>キョウギ</t>
    </rPh>
    <rPh sb="6" eb="8">
      <t>シリョウ</t>
    </rPh>
    <rPh sb="9" eb="12">
      <t>キョカゴ</t>
    </rPh>
    <rPh sb="13" eb="15">
      <t>シリョウ</t>
    </rPh>
    <phoneticPr fontId="4"/>
  </si>
  <si>
    <t>許可後の資料については提示とする。ただし、監督職員から請求があった場合は提出する。</t>
    <phoneticPr fontId="4"/>
  </si>
  <si>
    <t>公共建築工事標準仕様書1-1-3</t>
    <phoneticPr fontId="4"/>
  </si>
  <si>
    <t>近隣挨拶報告書</t>
    <rPh sb="0" eb="2">
      <t>キンリン</t>
    </rPh>
    <rPh sb="2" eb="4">
      <t>アイサツ</t>
    </rPh>
    <rPh sb="4" eb="6">
      <t>ホウコク</t>
    </rPh>
    <rPh sb="6" eb="7">
      <t>ショ</t>
    </rPh>
    <phoneticPr fontId="4"/>
  </si>
  <si>
    <t>※必要に応じ受注者で対応、口頭orメール報告のこと</t>
    <phoneticPr fontId="4"/>
  </si>
  <si>
    <t>公共建築工事標準仕様書1-3-7</t>
    <phoneticPr fontId="4"/>
  </si>
  <si>
    <t>事前協議チェックシート（電子納品）</t>
    <rPh sb="0" eb="2">
      <t>ジゼン</t>
    </rPh>
    <rPh sb="2" eb="4">
      <t>キョウギ</t>
    </rPh>
    <rPh sb="12" eb="14">
      <t>デンシ</t>
    </rPh>
    <rPh sb="14" eb="16">
      <t>ノウヒン</t>
    </rPh>
    <phoneticPr fontId="4"/>
  </si>
  <si>
    <t>宇城市電子納品運用ガイドライン（案）
第1章 共通編　９ 事前協議の実施</t>
    <phoneticPr fontId="4"/>
  </si>
  <si>
    <t>設計図書の照査確認資料</t>
    <rPh sb="0" eb="4">
      <t>セッケイトショ</t>
    </rPh>
    <rPh sb="5" eb="7">
      <t>ショウサ</t>
    </rPh>
    <rPh sb="7" eb="9">
      <t>カクニン</t>
    </rPh>
    <rPh sb="9" eb="11">
      <t>シリョウ</t>
    </rPh>
    <phoneticPr fontId="4"/>
  </si>
  <si>
    <t>工事記録写真撮影計画書</t>
    <phoneticPr fontId="4"/>
  </si>
  <si>
    <t>宇城市建築工事特記仕様書　1-20</t>
    <phoneticPr fontId="4"/>
  </si>
  <si>
    <t>通知書（建設リサイクル法）</t>
    <phoneticPr fontId="4"/>
  </si>
  <si>
    <t>建設工事に係る資材の再資源化等に関する法律第１１条
建設リサイクル法の取扱い</t>
    <phoneticPr fontId="4"/>
  </si>
  <si>
    <t>工事中標識設置届</t>
    <phoneticPr fontId="4"/>
  </si>
  <si>
    <t>施工体制台帳</t>
    <phoneticPr fontId="4"/>
  </si>
  <si>
    <t>工事を施工するために、下請契約を締結するすべてのものが対象。
下請契約締結の日から２１日以内に提出する。
下請契約が数社（数回）にわたる場合は、２回目以降の添付書類については重複する書類は原則提出不要とする。
下請相手方については、原則社会保険等未加入業者は排除する。</t>
    <phoneticPr fontId="4"/>
  </si>
  <si>
    <t>当該工事着工前</t>
    <rPh sb="0" eb="2">
      <t>トウガイ</t>
    </rPh>
    <rPh sb="2" eb="4">
      <t>コウジ</t>
    </rPh>
    <rPh sb="4" eb="6">
      <t>チャッコウ</t>
    </rPh>
    <rPh sb="6" eb="7">
      <t>マエ</t>
    </rPh>
    <phoneticPr fontId="4"/>
  </si>
  <si>
    <t>宇城市下請契約報告事務取扱要領</t>
    <phoneticPr fontId="4"/>
  </si>
  <si>
    <t>施工体系図</t>
    <rPh sb="0" eb="5">
      <t>セコウタイケイズ</t>
    </rPh>
    <phoneticPr fontId="4"/>
  </si>
  <si>
    <t>営繕独自</t>
    <rPh sb="0" eb="4">
      <t>エイゼンドクジ</t>
    </rPh>
    <phoneticPr fontId="4"/>
  </si>
  <si>
    <t>電気保安技術者通知書</t>
    <phoneticPr fontId="4"/>
  </si>
  <si>
    <t>公共建築工事標準仕様書1-3-3</t>
    <phoneticPr fontId="4"/>
  </si>
  <si>
    <t>技能士通知書</t>
    <phoneticPr fontId="4"/>
  </si>
  <si>
    <t>公共建築工事標準仕様書1-5-2</t>
    <phoneticPr fontId="4"/>
  </si>
  <si>
    <t>作業主任者通知書</t>
    <phoneticPr fontId="4"/>
  </si>
  <si>
    <t>労働安全衛生法第14条</t>
    <phoneticPr fontId="4"/>
  </si>
  <si>
    <t>主要使用材料一覧表</t>
    <phoneticPr fontId="4"/>
  </si>
  <si>
    <t>立会・検査一覧表</t>
    <rPh sb="3" eb="5">
      <t>ケンサ</t>
    </rPh>
    <phoneticPr fontId="4"/>
  </si>
  <si>
    <t>出来形管理計画書</t>
    <phoneticPr fontId="4"/>
  </si>
  <si>
    <t>品質管理計画書</t>
    <phoneticPr fontId="4"/>
  </si>
  <si>
    <t>公共建築工事標準仕様書1-2-2</t>
    <phoneticPr fontId="4"/>
  </si>
  <si>
    <t>施工計画書</t>
    <phoneticPr fontId="4"/>
  </si>
  <si>
    <t>再生資源利用計画書
（建設資材搬入工事用）</t>
    <rPh sb="0" eb="2">
      <t>サイセイ</t>
    </rPh>
    <rPh sb="2" eb="4">
      <t>シゲン</t>
    </rPh>
    <rPh sb="4" eb="6">
      <t>リヨウ</t>
    </rPh>
    <rPh sb="6" eb="9">
      <t>ケイカクショ</t>
    </rPh>
    <rPh sb="11" eb="15">
      <t>ケンセツシザイ</t>
    </rPh>
    <rPh sb="15" eb="17">
      <t>ハンニュウ</t>
    </rPh>
    <rPh sb="17" eb="20">
      <t>コウジヨウ</t>
    </rPh>
    <phoneticPr fontId="4"/>
  </si>
  <si>
    <t>公共建築工事標準仕様書1-3-11</t>
    <phoneticPr fontId="4"/>
  </si>
  <si>
    <t>特定建設作業実施届出書</t>
    <rPh sb="0" eb="2">
      <t>トクテイ</t>
    </rPh>
    <rPh sb="2" eb="4">
      <t>ケンセツ</t>
    </rPh>
    <rPh sb="4" eb="6">
      <t>サギョウ</t>
    </rPh>
    <rPh sb="6" eb="8">
      <t>ジッシ</t>
    </rPh>
    <rPh sb="8" eb="10">
      <t>トドケデ</t>
    </rPh>
    <rPh sb="10" eb="11">
      <t>ショ</t>
    </rPh>
    <phoneticPr fontId="4"/>
  </si>
  <si>
    <t>実質工事着工7日前迄</t>
    <phoneticPr fontId="4"/>
  </si>
  <si>
    <t>公共建築工事標準仕様書1-3-10</t>
    <phoneticPr fontId="4"/>
  </si>
  <si>
    <t>工事履行報告書</t>
    <phoneticPr fontId="4"/>
  </si>
  <si>
    <t>工事中</t>
    <phoneticPr fontId="4"/>
  </si>
  <si>
    <t>公共建築工事標準仕様書1-2-4</t>
    <phoneticPr fontId="4"/>
  </si>
  <si>
    <t>打合簿一覧表</t>
    <rPh sb="2" eb="3">
      <t>ボ</t>
    </rPh>
    <rPh sb="3" eb="5">
      <t>イチラン</t>
    </rPh>
    <rPh sb="5" eb="6">
      <t>ヒョウ</t>
    </rPh>
    <phoneticPr fontId="4"/>
  </si>
  <si>
    <t>打合議事録</t>
    <phoneticPr fontId="4"/>
  </si>
  <si>
    <t>月間工程表</t>
    <phoneticPr fontId="4"/>
  </si>
  <si>
    <t>【 リスト　２／２ 】</t>
    <phoneticPr fontId="4"/>
  </si>
  <si>
    <t>立会・検査報告書</t>
    <rPh sb="3" eb="5">
      <t>ケンサ</t>
    </rPh>
    <phoneticPr fontId="4"/>
  </si>
  <si>
    <t>出来形管理記録報告書</t>
    <phoneticPr fontId="4"/>
  </si>
  <si>
    <t>品質管理記録報告書</t>
    <phoneticPr fontId="4"/>
  </si>
  <si>
    <t>資材搬入報告書</t>
    <rPh sb="0" eb="2">
      <t>シザイ</t>
    </rPh>
    <rPh sb="2" eb="4">
      <t>ハンニュウ</t>
    </rPh>
    <rPh sb="4" eb="7">
      <t>ホウコクショ</t>
    </rPh>
    <phoneticPr fontId="4"/>
  </si>
  <si>
    <t>公共建築工事標準仕様書1-4-3</t>
    <phoneticPr fontId="4"/>
  </si>
  <si>
    <t>統一様式-34</t>
    <rPh sb="0" eb="4">
      <t>トウイツヨウシキ</t>
    </rPh>
    <phoneticPr fontId="4"/>
  </si>
  <si>
    <t>出荷証明台帳</t>
    <phoneticPr fontId="4"/>
  </si>
  <si>
    <t>再資源化等報告書</t>
    <phoneticPr fontId="4"/>
  </si>
  <si>
    <t xml:space="preserve">建設工事に係る資材の再資源化等に関する法律第１８条
建設リサイクル法の取扱い
宇城市建築工事特記仕様書　1-7 </t>
    <phoneticPr fontId="4"/>
  </si>
  <si>
    <t>再生資源利用実施書</t>
    <rPh sb="0" eb="6">
      <t>サイセイシゲンリヨウ</t>
    </rPh>
    <rPh sb="6" eb="9">
      <t>ジッシショ</t>
    </rPh>
    <phoneticPr fontId="4"/>
  </si>
  <si>
    <t xml:space="preserve">宇城市建築工事特記仕様書　1-7 </t>
    <phoneticPr fontId="4"/>
  </si>
  <si>
    <t>再生資源利用促進実施書</t>
    <rPh sb="0" eb="4">
      <t>サイセイシゲン</t>
    </rPh>
    <rPh sb="4" eb="8">
      <t>リヨウソクシン</t>
    </rPh>
    <rPh sb="8" eb="11">
      <t>ジッシショ</t>
    </rPh>
    <phoneticPr fontId="4"/>
  </si>
  <si>
    <t>建設廃棄物処理実績集計表</t>
    <phoneticPr fontId="4"/>
  </si>
  <si>
    <t>建設廃棄物を処理した場合提出する。</t>
    <phoneticPr fontId="4"/>
  </si>
  <si>
    <t>宇城市建築工事特記仕様書　1-7-3</t>
    <phoneticPr fontId="4"/>
  </si>
  <si>
    <t>産業廃棄物管理票（マニュフェスト）</t>
    <rPh sb="0" eb="5">
      <t>サンギョウハイキブツ</t>
    </rPh>
    <rPh sb="5" eb="8">
      <t>カンリヒョウ</t>
    </rPh>
    <phoneticPr fontId="4"/>
  </si>
  <si>
    <t>建設発生土の処理処分状況の記録</t>
    <phoneticPr fontId="4"/>
  </si>
  <si>
    <t>保全に関する説明書(正・副)</t>
    <rPh sb="10" eb="11">
      <t>セイ</t>
    </rPh>
    <rPh sb="12" eb="13">
      <t>フク</t>
    </rPh>
    <phoneticPr fontId="4"/>
  </si>
  <si>
    <t>公共建築工事標準仕様書1-7-3</t>
    <phoneticPr fontId="4"/>
  </si>
  <si>
    <t>工事工程写真</t>
    <rPh sb="0" eb="2">
      <t>コウジ</t>
    </rPh>
    <rPh sb="4" eb="6">
      <t>シャシン</t>
    </rPh>
    <phoneticPr fontId="4"/>
  </si>
  <si>
    <t>変更箇所が朱書きのバラ　（A3縮小 1部）　　　　　　　
変更箇所の朱書き無し製本（A3縮小 1部）</t>
    <rPh sb="0" eb="2">
      <t>ヘンコウ</t>
    </rPh>
    <rPh sb="2" eb="4">
      <t>カショ</t>
    </rPh>
    <rPh sb="5" eb="7">
      <t>シュガ</t>
    </rPh>
    <rPh sb="15" eb="17">
      <t>シュクショウ</t>
    </rPh>
    <rPh sb="19" eb="20">
      <t>ブ</t>
    </rPh>
    <rPh sb="29" eb="31">
      <t>ヘンコウ</t>
    </rPh>
    <rPh sb="31" eb="33">
      <t>カショ</t>
    </rPh>
    <rPh sb="34" eb="36">
      <t>シュガ</t>
    </rPh>
    <rPh sb="37" eb="38">
      <t>ナ</t>
    </rPh>
    <rPh sb="39" eb="41">
      <t>セイホン</t>
    </rPh>
    <rPh sb="44" eb="46">
      <t>シュクショウ</t>
    </rPh>
    <rPh sb="48" eb="49">
      <t>ブ</t>
    </rPh>
    <phoneticPr fontId="4"/>
  </si>
  <si>
    <t>電子媒体納品書</t>
    <rPh sb="0" eb="2">
      <t>デンシ</t>
    </rPh>
    <rPh sb="2" eb="4">
      <t>バイタイ</t>
    </rPh>
    <rPh sb="4" eb="7">
      <t>ノウヒンショ</t>
    </rPh>
    <phoneticPr fontId="4"/>
  </si>
  <si>
    <t>宇城市電子納品運用ガイドライン（案）
第1章 共通編　７ 電子媒体の授受</t>
    <phoneticPr fontId="4"/>
  </si>
  <si>
    <t>統一様式-29</t>
    <rPh sb="0" eb="4">
      <t>トウイツヨウシキ</t>
    </rPh>
    <phoneticPr fontId="4"/>
  </si>
  <si>
    <t>工事を完了した時に提出する。</t>
    <rPh sb="0" eb="2">
      <t>コウジ</t>
    </rPh>
    <rPh sb="3" eb="5">
      <t>カンリョウ</t>
    </rPh>
    <rPh sb="7" eb="8">
      <t>トキ</t>
    </rPh>
    <rPh sb="9" eb="11">
      <t>テイシュツ</t>
    </rPh>
    <phoneticPr fontId="4"/>
  </si>
  <si>
    <t>工事請負契約書第３２条１項</t>
    <phoneticPr fontId="4"/>
  </si>
  <si>
    <t>施工記録書</t>
    <rPh sb="0" eb="2">
      <t>セコウ</t>
    </rPh>
    <rPh sb="2" eb="5">
      <t>キロクショ</t>
    </rPh>
    <phoneticPr fontId="4"/>
  </si>
  <si>
    <t>安全対策管理記録書</t>
    <rPh sb="0" eb="2">
      <t>アンゼン</t>
    </rPh>
    <rPh sb="2" eb="4">
      <t>タイサク</t>
    </rPh>
    <rPh sb="4" eb="6">
      <t>カンリ</t>
    </rPh>
    <rPh sb="6" eb="8">
      <t>キロク</t>
    </rPh>
    <rPh sb="8" eb="9">
      <t>ショ</t>
    </rPh>
    <phoneticPr fontId="4"/>
  </si>
  <si>
    <t>（竣工後10日以内）</t>
    <rPh sb="1" eb="3">
      <t>シュンコウ</t>
    </rPh>
    <phoneticPr fontId="4"/>
  </si>
  <si>
    <t>検査後</t>
    <rPh sb="0" eb="2">
      <t>ケンサ</t>
    </rPh>
    <rPh sb="2" eb="3">
      <t>ゴ</t>
    </rPh>
    <phoneticPr fontId="4"/>
  </si>
  <si>
    <t>宇城市独自</t>
    <rPh sb="0" eb="5">
      <t>ウキシドクジ</t>
    </rPh>
    <phoneticPr fontId="4"/>
  </si>
  <si>
    <t>破壊検査箇所等復築完了届</t>
    <phoneticPr fontId="4"/>
  </si>
  <si>
    <t>検査写真・破壊検査復旧写真</t>
    <rPh sb="0" eb="2">
      <t>ケンサ</t>
    </rPh>
    <rPh sb="2" eb="4">
      <t>シャシン</t>
    </rPh>
    <rPh sb="5" eb="7">
      <t>ハカイ</t>
    </rPh>
    <rPh sb="7" eb="9">
      <t>ケンサ</t>
    </rPh>
    <rPh sb="9" eb="11">
      <t>フッキュウ</t>
    </rPh>
    <rPh sb="11" eb="13">
      <t>シャシン</t>
    </rPh>
    <phoneticPr fontId="4"/>
  </si>
  <si>
    <t>工事手直し請書</t>
    <rPh sb="0" eb="2">
      <t>コウジ</t>
    </rPh>
    <rPh sb="2" eb="4">
      <t>テナオ</t>
    </rPh>
    <rPh sb="5" eb="7">
      <t>ウケショ</t>
    </rPh>
    <phoneticPr fontId="4"/>
  </si>
  <si>
    <t>宇城市工事等検査規程取扱要領第７条１項</t>
    <phoneticPr fontId="4"/>
  </si>
  <si>
    <t>統一様式-21</t>
    <rPh sb="0" eb="4">
      <t>トウイツヨウシキ</t>
    </rPh>
    <phoneticPr fontId="4"/>
  </si>
  <si>
    <t>手直し工事完了届</t>
    <rPh sb="0" eb="2">
      <t>テナオ</t>
    </rPh>
    <rPh sb="3" eb="5">
      <t>コウジ</t>
    </rPh>
    <rPh sb="5" eb="7">
      <t>カンリョウ</t>
    </rPh>
    <rPh sb="7" eb="8">
      <t>トドケ</t>
    </rPh>
    <phoneticPr fontId="4"/>
  </si>
  <si>
    <t>工事請負契約書第３２条６項
宇城市工事等検査規程取扱要領第６条４</t>
    <phoneticPr fontId="4"/>
  </si>
  <si>
    <t>引渡し申出書</t>
    <phoneticPr fontId="4"/>
  </si>
  <si>
    <t>工事請負契約書第３２条４項</t>
    <phoneticPr fontId="4"/>
  </si>
  <si>
    <t>完成図書リスト</t>
    <phoneticPr fontId="4"/>
  </si>
  <si>
    <t>備品・鍵リスト</t>
    <phoneticPr fontId="4"/>
  </si>
  <si>
    <t>統一様式-5</t>
    <rPh sb="0" eb="4">
      <t>トウイツヨウシキ</t>
    </rPh>
    <phoneticPr fontId="4"/>
  </si>
  <si>
    <t>請求書</t>
    <phoneticPr fontId="4"/>
  </si>
  <si>
    <t>工事請負契約書第３３条１項</t>
    <phoneticPr fontId="4"/>
  </si>
  <si>
    <t>契約保証金還付請求書、同受領書</t>
    <rPh sb="11" eb="12">
      <t>ドウ</t>
    </rPh>
    <rPh sb="12" eb="15">
      <t>ジュリョウショ</t>
    </rPh>
    <phoneticPr fontId="4"/>
  </si>
  <si>
    <t>統一様式-1(3)</t>
    <rPh sb="0" eb="4">
      <t>トウイツヨウシキ</t>
    </rPh>
    <phoneticPr fontId="4"/>
  </si>
  <si>
    <t>変更通知書</t>
    <rPh sb="0" eb="2">
      <t>ヘンコウ</t>
    </rPh>
    <phoneticPr fontId="4"/>
  </si>
  <si>
    <t>変更時</t>
    <rPh sb="0" eb="2">
      <t>ヘンコウ</t>
    </rPh>
    <rPh sb="2" eb="3">
      <t>ジ</t>
    </rPh>
    <phoneticPr fontId="4"/>
  </si>
  <si>
    <t>統一様式-23</t>
    <rPh sb="0" eb="4">
      <t>トウイツヨウシキ</t>
    </rPh>
    <phoneticPr fontId="4"/>
  </si>
  <si>
    <t>工期延期届</t>
    <rPh sb="0" eb="2">
      <t>コウキ</t>
    </rPh>
    <rPh sb="2" eb="5">
      <t>エンキトドケ</t>
    </rPh>
    <phoneticPr fontId="4"/>
  </si>
  <si>
    <t>工事請負契約書第２２条</t>
    <phoneticPr fontId="4"/>
  </si>
  <si>
    <t>工事工程表（変更）</t>
    <rPh sb="0" eb="2">
      <t>コウジ</t>
    </rPh>
    <rPh sb="2" eb="4">
      <t>コウテイ</t>
    </rPh>
    <rPh sb="4" eb="5">
      <t>ヒョウ</t>
    </rPh>
    <rPh sb="6" eb="8">
      <t>ヘンコウ</t>
    </rPh>
    <phoneticPr fontId="4"/>
  </si>
  <si>
    <t>変更契約締結後１４日以内に提出する。
契約約款に基づく工期変更の請求を行う際の協議資料として提出する。
また、工期変更が生じない場合であっても、計画工程との差異が生じる場合は随時提出する。</t>
    <phoneticPr fontId="4"/>
  </si>
  <si>
    <t>施工計画書（変更）</t>
    <rPh sb="6" eb="8">
      <t>ヘンコウ</t>
    </rPh>
    <phoneticPr fontId="4"/>
  </si>
  <si>
    <t>工事実績情報登録報告書(変更時)</t>
    <rPh sb="0" eb="2">
      <t>コウジ</t>
    </rPh>
    <rPh sb="2" eb="4">
      <t>ジッセキ</t>
    </rPh>
    <rPh sb="4" eb="6">
      <t>ジョウホウ</t>
    </rPh>
    <rPh sb="6" eb="8">
      <t>トウロク</t>
    </rPh>
    <rPh sb="8" eb="11">
      <t>ホウコクショ</t>
    </rPh>
    <rPh sb="12" eb="14">
      <t>ヘンコウ</t>
    </rPh>
    <rPh sb="14" eb="15">
      <t>ジ</t>
    </rPh>
    <phoneticPr fontId="4"/>
  </si>
  <si>
    <t>（契約後10日以内）</t>
    <rPh sb="1" eb="3">
      <t>ケイヤク</t>
    </rPh>
    <phoneticPr fontId="4"/>
  </si>
  <si>
    <t>注記</t>
    <rPh sb="0" eb="2">
      <t>チュウキ</t>
    </rPh>
    <phoneticPr fontId="4"/>
  </si>
  <si>
    <t>本様式にない書類は、原則として施工者の任意様式とする。</t>
    <rPh sb="6" eb="8">
      <t>ショルイ</t>
    </rPh>
    <phoneticPr fontId="4"/>
  </si>
  <si>
    <t>主　任
（監　理）
技術者</t>
    <rPh sb="0" eb="1">
      <t>シュ</t>
    </rPh>
    <rPh sb="2" eb="3">
      <t>ニン</t>
    </rPh>
    <rPh sb="5" eb="6">
      <t>ラン</t>
    </rPh>
    <rPh sb="7" eb="8">
      <t>リ</t>
    </rPh>
    <rPh sb="10" eb="13">
      <t>ギジュツシャ</t>
    </rPh>
    <phoneticPr fontId="22"/>
  </si>
  <si>
    <t>現　場
代理人</t>
    <rPh sb="0" eb="1">
      <t>ウツツ</t>
    </rPh>
    <rPh sb="2" eb="3">
      <t>バ</t>
    </rPh>
    <rPh sb="4" eb="7">
      <t>ダイリニン</t>
    </rPh>
    <phoneticPr fontId="22"/>
  </si>
  <si>
    <t>年　　月　　日</t>
    <rPh sb="0" eb="1">
      <t>ネン</t>
    </rPh>
    <rPh sb="3" eb="4">
      <t>ツキ</t>
    </rPh>
    <rPh sb="6" eb="7">
      <t>ニチ</t>
    </rPh>
    <phoneticPr fontId="20"/>
  </si>
  <si>
    <t>年月日：</t>
    <rPh sb="0" eb="3">
      <t>ネンガッピ</t>
    </rPh>
    <phoneticPr fontId="22"/>
  </si>
  <si>
    <t>□その他</t>
    <phoneticPr fontId="22"/>
  </si>
  <si>
    <t>回答</t>
    <rPh sb="0" eb="2">
      <t>カイトウ</t>
    </rPh>
    <phoneticPr fontId="22"/>
  </si>
  <si>
    <t>します。</t>
    <phoneticPr fontId="22"/>
  </si>
  <si>
    <t>□受理</t>
    <rPh sb="1" eb="3">
      <t>ジュリ</t>
    </rPh>
    <phoneticPr fontId="22"/>
  </si>
  <si>
    <t>□報告</t>
    <rPh sb="1" eb="3">
      <t>ホウコク</t>
    </rPh>
    <phoneticPr fontId="22"/>
  </si>
  <si>
    <t>□提出</t>
    <rPh sb="1" eb="3">
      <t>テイシュツ</t>
    </rPh>
    <phoneticPr fontId="22"/>
  </si>
  <si>
    <t>□協議</t>
    <rPh sb="1" eb="3">
      <t>キョウギ</t>
    </rPh>
    <phoneticPr fontId="22"/>
  </si>
  <si>
    <t>□承諾</t>
    <rPh sb="1" eb="3">
      <t>ショウダク</t>
    </rPh>
    <phoneticPr fontId="22"/>
  </si>
  <si>
    <t>上記について</t>
    <rPh sb="0" eb="2">
      <t>ジョウキ</t>
    </rPh>
    <phoneticPr fontId="22"/>
  </si>
  <si>
    <t>受注者</t>
    <rPh sb="0" eb="3">
      <t>ジュチュウシャシャ</t>
    </rPh>
    <phoneticPr fontId="22"/>
  </si>
  <si>
    <t>・</t>
    <phoneticPr fontId="22"/>
  </si>
  <si>
    <t>□その他</t>
    <rPh sb="3" eb="4">
      <t>タ</t>
    </rPh>
    <phoneticPr fontId="22"/>
  </si>
  <si>
    <t>処理</t>
    <rPh sb="0" eb="2">
      <t>ショリ</t>
    </rPh>
    <phoneticPr fontId="22"/>
  </si>
  <si>
    <t>□指示</t>
    <rPh sb="1" eb="3">
      <t>シジ</t>
    </rPh>
    <phoneticPr fontId="22"/>
  </si>
  <si>
    <t>発注者</t>
    <rPh sb="0" eb="3">
      <t>ハッチュウシャ</t>
    </rPh>
    <phoneticPr fontId="22"/>
  </si>
  <si>
    <t>葉、その他添付図書</t>
    <rPh sb="0" eb="1">
      <t>ハ</t>
    </rPh>
    <rPh sb="4" eb="5">
      <t>タ</t>
    </rPh>
    <rPh sb="5" eb="7">
      <t>テンプ</t>
    </rPh>
    <rPh sb="7" eb="9">
      <t>トショ</t>
    </rPh>
    <phoneticPr fontId="22"/>
  </si>
  <si>
    <t>添付図</t>
    <rPh sb="0" eb="2">
      <t>テンプ</t>
    </rPh>
    <rPh sb="2" eb="3">
      <t>ズ</t>
    </rPh>
    <phoneticPr fontId="22"/>
  </si>
  <si>
    <t>（内容）</t>
    <rPh sb="1" eb="3">
      <t>ナイヨウ</t>
    </rPh>
    <phoneticPr fontId="22"/>
  </si>
  <si>
    <t>工事名</t>
    <rPh sb="0" eb="2">
      <t>コウジ</t>
    </rPh>
    <rPh sb="2" eb="3">
      <t>メイ</t>
    </rPh>
    <phoneticPr fontId="22"/>
  </si>
  <si>
    <t>）</t>
    <phoneticPr fontId="22"/>
  </si>
  <si>
    <t>（</t>
    <phoneticPr fontId="22"/>
  </si>
  <si>
    <t>発議事項</t>
    <rPh sb="0" eb="2">
      <t>ハツギ</t>
    </rPh>
    <rPh sb="2" eb="4">
      <t>ジコウ</t>
    </rPh>
    <phoneticPr fontId="22"/>
  </si>
  <si>
    <t>発議年月日</t>
    <rPh sb="0" eb="2">
      <t>ハツギ</t>
    </rPh>
    <rPh sb="2" eb="5">
      <t>ネンガッピ</t>
    </rPh>
    <phoneticPr fontId="22"/>
  </si>
  <si>
    <t>□受注者</t>
    <rPh sb="1" eb="4">
      <t>ジュチュウシャ</t>
    </rPh>
    <phoneticPr fontId="22"/>
  </si>
  <si>
    <t>□発注者</t>
    <rPh sb="1" eb="4">
      <t>ハッチュウシャ</t>
    </rPh>
    <phoneticPr fontId="22"/>
  </si>
  <si>
    <t>発議者</t>
    <rPh sb="0" eb="3">
      <t>ハツギシャ</t>
    </rPh>
    <phoneticPr fontId="22"/>
  </si>
  <si>
    <t>工 事 打 合 せ 簿</t>
    <rPh sb="0" eb="1">
      <t>コウ</t>
    </rPh>
    <rPh sb="2" eb="3">
      <t>コト</t>
    </rPh>
    <rPh sb="4" eb="5">
      <t>ダ</t>
    </rPh>
    <rPh sb="6" eb="7">
      <t>ゴウ</t>
    </rPh>
    <rPh sb="10" eb="11">
      <t>ボ</t>
    </rPh>
    <phoneticPr fontId="22"/>
  </si>
  <si>
    <t>　　　　　　　　                     商号又は名称　</t>
    <phoneticPr fontId="22"/>
  </si>
  <si>
    <t>　　　　　　　　                     住　　　所　</t>
    <phoneticPr fontId="22"/>
  </si>
  <si>
    <t>令和　　年　　月　　日</t>
    <rPh sb="0" eb="2">
      <t>レイワ</t>
    </rPh>
    <phoneticPr fontId="22"/>
  </si>
  <si>
    <t>上記のとおり着工しましたので届けます。</t>
  </si>
  <si>
    <t>令和〇年〇月〇日</t>
    <rPh sb="0" eb="2">
      <t>レイワ</t>
    </rPh>
    <rPh sb="3" eb="4">
      <t>ネン</t>
    </rPh>
    <rPh sb="5" eb="6">
      <t>ガツ</t>
    </rPh>
    <rPh sb="7" eb="8">
      <t>ニチ</t>
    </rPh>
    <phoneticPr fontId="20"/>
  </si>
  <si>
    <t>６　着工年月日</t>
    <phoneticPr fontId="22"/>
  </si>
  <si>
    <t>自　令和〇年〇月〇日　至　令和〇年〇月〇日</t>
    <rPh sb="0" eb="1">
      <t>ジ</t>
    </rPh>
    <rPh sb="2" eb="4">
      <t>レイワ</t>
    </rPh>
    <rPh sb="5" eb="6">
      <t>ネン</t>
    </rPh>
    <rPh sb="7" eb="8">
      <t>ガツ</t>
    </rPh>
    <rPh sb="9" eb="10">
      <t>ニチ</t>
    </rPh>
    <rPh sb="11" eb="12">
      <t>イタ</t>
    </rPh>
    <rPh sb="13" eb="15">
      <t>レイワ</t>
    </rPh>
    <rPh sb="16" eb="17">
      <t>ネン</t>
    </rPh>
    <rPh sb="18" eb="19">
      <t>ガツ</t>
    </rPh>
    <rPh sb="20" eb="21">
      <t>ニチ</t>
    </rPh>
    <phoneticPr fontId="20"/>
  </si>
  <si>
    <t>５　工事期間</t>
    <phoneticPr fontId="22"/>
  </si>
  <si>
    <t>４　契約年月日</t>
  </si>
  <si>
    <t>３　工事場所</t>
  </si>
  <si>
    <t>２　工事名</t>
  </si>
  <si>
    <t>１　工事番号</t>
  </si>
  <si>
    <t>着　　工　　届</t>
  </si>
  <si>
    <t>現場代理人・主任（監理）技術者
・特例監理技術者・監理技術者補佐　通知書</t>
    <rPh sb="6" eb="7">
      <t>オモ</t>
    </rPh>
    <rPh sb="7" eb="8">
      <t>ニン</t>
    </rPh>
    <rPh sb="9" eb="10">
      <t>カン</t>
    </rPh>
    <rPh sb="10" eb="11">
      <t>リ</t>
    </rPh>
    <rPh sb="12" eb="13">
      <t>ワザ</t>
    </rPh>
    <rPh sb="13" eb="14">
      <t>ジュツ</t>
    </rPh>
    <rPh sb="14" eb="15">
      <t>モノ</t>
    </rPh>
    <rPh sb="17" eb="24">
      <t>トクレイカンリギジュツシャ</t>
    </rPh>
    <rPh sb="25" eb="30">
      <t>カンリギジュツシャ</t>
    </rPh>
    <rPh sb="30" eb="32">
      <t>ホサ</t>
    </rPh>
    <phoneticPr fontId="20"/>
  </si>
  <si>
    <t>　　　</t>
  </si>
  <si>
    <t>　　　　　　</t>
  </si>
  <si>
    <t>様</t>
  </si>
  <si>
    <t>（受注者）</t>
    <rPh sb="1" eb="4">
      <t>ジュチュウシャ</t>
    </rPh>
    <phoneticPr fontId="22"/>
  </si>
  <si>
    <t>印</t>
    <rPh sb="0" eb="1">
      <t>イン</t>
    </rPh>
    <phoneticPr fontId="22"/>
  </si>
  <si>
    <t>記</t>
  </si>
  <si>
    <t>現場代理人氏名</t>
    <rPh sb="5" eb="7">
      <t>シメイ</t>
    </rPh>
    <phoneticPr fontId="22"/>
  </si>
  <si>
    <t>主任技術者又は</t>
    <rPh sb="0" eb="2">
      <t>シュニン</t>
    </rPh>
    <rPh sb="2" eb="5">
      <t>ギジュツシャ</t>
    </rPh>
    <rPh sb="5" eb="6">
      <t>マタ</t>
    </rPh>
    <phoneticPr fontId="22"/>
  </si>
  <si>
    <t>監理技術者又は</t>
    <rPh sb="0" eb="2">
      <t>カンリ</t>
    </rPh>
    <rPh sb="2" eb="5">
      <t>ギジュツシャ</t>
    </rPh>
    <rPh sb="5" eb="6">
      <t>マタ</t>
    </rPh>
    <phoneticPr fontId="22"/>
  </si>
  <si>
    <t>特例監理技術者氏名※</t>
    <rPh sb="0" eb="7">
      <t>トクレイカンリギジュツシャ</t>
    </rPh>
    <rPh sb="7" eb="9">
      <t>シメイ</t>
    </rPh>
    <phoneticPr fontId="20"/>
  </si>
  <si>
    <t>監理技術者補佐氏名※</t>
    <rPh sb="0" eb="2">
      <t>カンリ</t>
    </rPh>
    <rPh sb="2" eb="5">
      <t>ギジュツシャ</t>
    </rPh>
    <rPh sb="5" eb="7">
      <t>ホサ</t>
    </rPh>
    <rPh sb="7" eb="9">
      <t>シメイ</t>
    </rPh>
    <phoneticPr fontId="20"/>
  </si>
  <si>
    <t>専門技術者氏名</t>
    <rPh sb="4" eb="5">
      <t>シャ</t>
    </rPh>
    <rPh sb="5" eb="7">
      <t>シメイ</t>
    </rPh>
    <phoneticPr fontId="22"/>
  </si>
  <si>
    <t>※「資格者証（写し）」を添付する。</t>
    <rPh sb="7" eb="8">
      <t>ウツ</t>
    </rPh>
    <phoneticPr fontId="22"/>
  </si>
  <si>
    <t>経 歴 書</t>
    <rPh sb="0" eb="1">
      <t>キョウ</t>
    </rPh>
    <rPh sb="2" eb="3">
      <t>レキ</t>
    </rPh>
    <rPh sb="4" eb="5">
      <t>ショ</t>
    </rPh>
    <phoneticPr fontId="22"/>
  </si>
  <si>
    <t>代表者氏名</t>
  </si>
  <si>
    <t>下記のとおり相違ありません。</t>
    <phoneticPr fontId="4"/>
  </si>
  <si>
    <t>職務</t>
    <rPh sb="0" eb="2">
      <t>ショクム</t>
    </rPh>
    <phoneticPr fontId="4"/>
  </si>
  <si>
    <t>現場代理人</t>
    <rPh sb="0" eb="2">
      <t>ゲンバ</t>
    </rPh>
    <rPh sb="2" eb="5">
      <t>ダイリニン</t>
    </rPh>
    <phoneticPr fontId="4"/>
  </si>
  <si>
    <t>氏名</t>
    <rPh sb="0" eb="2">
      <t>シメイ</t>
    </rPh>
    <phoneticPr fontId="22"/>
  </si>
  <si>
    <t>年齢</t>
    <rPh sb="0" eb="2">
      <t>ネンレイ</t>
    </rPh>
    <phoneticPr fontId="22"/>
  </si>
  <si>
    <t>才</t>
    <rPh sb="0" eb="1">
      <t>サイ</t>
    </rPh>
    <phoneticPr fontId="4"/>
  </si>
  <si>
    <t>会社名</t>
    <rPh sb="0" eb="2">
      <t>カイシャ</t>
    </rPh>
    <rPh sb="2" eb="3">
      <t>メイ</t>
    </rPh>
    <phoneticPr fontId="22"/>
  </si>
  <si>
    <t>業務に関する資格</t>
    <rPh sb="0" eb="2">
      <t>ギョウム</t>
    </rPh>
    <rPh sb="3" eb="4">
      <t>カン</t>
    </rPh>
    <rPh sb="6" eb="8">
      <t>シカク</t>
    </rPh>
    <phoneticPr fontId="22"/>
  </si>
  <si>
    <t>職歴</t>
    <rPh sb="0" eb="1">
      <t>ショク</t>
    </rPh>
    <rPh sb="1" eb="2">
      <t>レキ</t>
    </rPh>
    <phoneticPr fontId="22"/>
  </si>
  <si>
    <t>（期間・社名）</t>
    <rPh sb="1" eb="3">
      <t>キカン</t>
    </rPh>
    <rPh sb="4" eb="6">
      <t>シャメイ</t>
    </rPh>
    <phoneticPr fontId="22"/>
  </si>
  <si>
    <t>工事経歴</t>
    <rPh sb="0" eb="2">
      <t>コウジ</t>
    </rPh>
    <rPh sb="2" eb="4">
      <t>ケイレキ</t>
    </rPh>
    <phoneticPr fontId="22"/>
  </si>
  <si>
    <t>（最近の工事５件程度を記載してください。）</t>
    <phoneticPr fontId="4"/>
  </si>
  <si>
    <t>年度</t>
    <rPh sb="0" eb="2">
      <t>ネンド</t>
    </rPh>
    <phoneticPr fontId="22"/>
  </si>
  <si>
    <t>工　　事　　名</t>
    <rPh sb="0" eb="1">
      <t>コウ</t>
    </rPh>
    <rPh sb="3" eb="4">
      <t>コト</t>
    </rPh>
    <rPh sb="6" eb="7">
      <t>メイ</t>
    </rPh>
    <phoneticPr fontId="22"/>
  </si>
  <si>
    <t>構造・規模</t>
    <rPh sb="0" eb="1">
      <t>ガマエ</t>
    </rPh>
    <rPh sb="1" eb="2">
      <t>ヅクリ</t>
    </rPh>
    <rPh sb="3" eb="5">
      <t>キボ</t>
    </rPh>
    <phoneticPr fontId="22"/>
  </si>
  <si>
    <t>職務（担当）内容</t>
    <rPh sb="0" eb="2">
      <t>ショクム</t>
    </rPh>
    <rPh sb="3" eb="5">
      <t>タントウ</t>
    </rPh>
    <rPh sb="6" eb="8">
      <t>ナイヨウ</t>
    </rPh>
    <phoneticPr fontId="22"/>
  </si>
  <si>
    <r>
      <t xml:space="preserve">工　事　工　程　表　（ 当初 ・ 変更 ・ </t>
    </r>
    <r>
      <rPr>
        <b/>
        <sz val="24"/>
        <color indexed="10"/>
        <rFont val="ＭＳ 明朝"/>
        <family val="1"/>
        <charset val="128"/>
      </rPr>
      <t>実施</t>
    </r>
    <r>
      <rPr>
        <b/>
        <sz val="24"/>
        <rFont val="ＭＳ 明朝"/>
        <family val="1"/>
        <charset val="128"/>
      </rPr>
      <t xml:space="preserve"> ）</t>
    </r>
    <rPh sb="0" eb="1">
      <t>コウ</t>
    </rPh>
    <rPh sb="2" eb="3">
      <t>ツトム</t>
    </rPh>
    <rPh sb="4" eb="5">
      <t>コウ</t>
    </rPh>
    <rPh sb="8" eb="9">
      <t>ヒョウ</t>
    </rPh>
    <rPh sb="12" eb="14">
      <t>トウショ</t>
    </rPh>
    <rPh sb="17" eb="19">
      <t>ヘンコウ</t>
    </rPh>
    <rPh sb="22" eb="24">
      <t>ジッシ</t>
    </rPh>
    <phoneticPr fontId="4"/>
  </si>
  <si>
    <t>提出日　　　　　</t>
    <rPh sb="0" eb="2">
      <t>テイシュツ</t>
    </rPh>
    <rPh sb="2" eb="3">
      <t>ビ</t>
    </rPh>
    <phoneticPr fontId="4"/>
  </si>
  <si>
    <t>令和○年○月○日</t>
    <rPh sb="3" eb="4">
      <t>ネン</t>
    </rPh>
    <rPh sb="5" eb="6">
      <t>ツキ</t>
    </rPh>
    <rPh sb="7" eb="8">
      <t>ニチ</t>
    </rPh>
    <phoneticPr fontId="4"/>
  </si>
  <si>
    <t>発注者</t>
    <rPh sb="0" eb="3">
      <t>ハッチュウシャ</t>
    </rPh>
    <phoneticPr fontId="4"/>
  </si>
  <si>
    <t>宇城市長</t>
    <rPh sb="0" eb="4">
      <t>ウキシチョウ</t>
    </rPh>
    <phoneticPr fontId="35"/>
  </si>
  <si>
    <t>様</t>
    <phoneticPr fontId="4"/>
  </si>
  <si>
    <t>住　　　　所</t>
    <rPh sb="0" eb="1">
      <t>ジュウ</t>
    </rPh>
    <rPh sb="5" eb="6">
      <t>ショ</t>
    </rPh>
    <phoneticPr fontId="4"/>
  </si>
  <si>
    <t>商号又は名称</t>
    <rPh sb="0" eb="2">
      <t>ショウゴウ</t>
    </rPh>
    <rPh sb="2" eb="3">
      <t>マタ</t>
    </rPh>
    <rPh sb="4" eb="6">
      <t>メイショウ</t>
    </rPh>
    <phoneticPr fontId="4"/>
  </si>
  <si>
    <t>代表者の氏名</t>
    <rPh sb="0" eb="3">
      <t>ダイヒョウシャ</t>
    </rPh>
    <rPh sb="4" eb="6">
      <t>シメイ</t>
    </rPh>
    <phoneticPr fontId="4"/>
  </si>
  <si>
    <t>工事番号</t>
    <rPh sb="0" eb="2">
      <t>コウジ</t>
    </rPh>
    <rPh sb="2" eb="4">
      <t>バンゴウ</t>
    </rPh>
    <phoneticPr fontId="4"/>
  </si>
  <si>
    <t>当　初
工　期</t>
    <rPh sb="0" eb="1">
      <t>トウ</t>
    </rPh>
    <rPh sb="2" eb="3">
      <t>ショ</t>
    </rPh>
    <rPh sb="5" eb="6">
      <t>コウ</t>
    </rPh>
    <rPh sb="7" eb="8">
      <t>キ</t>
    </rPh>
    <phoneticPr fontId="4"/>
  </si>
  <si>
    <t>変　更
工　期</t>
    <rPh sb="0" eb="1">
      <t>ヘン</t>
    </rPh>
    <rPh sb="2" eb="3">
      <t>サラ</t>
    </rPh>
    <rPh sb="5" eb="6">
      <t>コウ</t>
    </rPh>
    <rPh sb="7" eb="8">
      <t>キ</t>
    </rPh>
    <phoneticPr fontId="4"/>
  </si>
  <si>
    <t>令和ー年ー月ー日</t>
    <rPh sb="3" eb="4">
      <t>ネン</t>
    </rPh>
    <rPh sb="5" eb="6">
      <t>ツキ</t>
    </rPh>
    <rPh sb="7" eb="8">
      <t>ニチ</t>
    </rPh>
    <phoneticPr fontId="4"/>
  </si>
  <si>
    <t>実　施
工　期</t>
    <rPh sb="0" eb="1">
      <t>ジツ</t>
    </rPh>
    <rPh sb="2" eb="3">
      <t>シ</t>
    </rPh>
    <rPh sb="5" eb="6">
      <t>コウ</t>
    </rPh>
    <rPh sb="7" eb="8">
      <t>キ</t>
    </rPh>
    <phoneticPr fontId="4"/>
  </si>
  <si>
    <t>工事名</t>
    <rPh sb="0" eb="3">
      <t>コウジメイ</t>
    </rPh>
    <phoneticPr fontId="4"/>
  </si>
  <si>
    <t>令和○年○月○日</t>
  </si>
  <si>
    <t>令和ー年ー月ー日</t>
  </si>
  <si>
    <t>工事場所</t>
    <rPh sb="0" eb="2">
      <t>コウジ</t>
    </rPh>
    <rPh sb="2" eb="4">
      <t>バショ</t>
    </rPh>
    <phoneticPr fontId="4"/>
  </si>
  <si>
    <t>工　種</t>
    <rPh sb="0" eb="1">
      <t>コウ</t>
    </rPh>
    <rPh sb="2" eb="3">
      <t>シュ</t>
    </rPh>
    <phoneticPr fontId="4"/>
  </si>
  <si>
    <t>区分</t>
    <rPh sb="0" eb="2">
      <t>クブン</t>
    </rPh>
    <phoneticPr fontId="4"/>
  </si>
  <si>
    <t>金額</t>
    <rPh sb="0" eb="2">
      <t>キンガク</t>
    </rPh>
    <phoneticPr fontId="4"/>
  </si>
  <si>
    <t>換算率</t>
    <rPh sb="0" eb="2">
      <t>カンサン</t>
    </rPh>
    <rPh sb="2" eb="3">
      <t>リツ</t>
    </rPh>
    <phoneticPr fontId="4"/>
  </si>
  <si>
    <t>月</t>
    <rPh sb="0" eb="1">
      <t>ガツ</t>
    </rPh>
    <phoneticPr fontId="4"/>
  </si>
  <si>
    <t>(千円）</t>
    <phoneticPr fontId="4"/>
  </si>
  <si>
    <t>（％）</t>
    <phoneticPr fontId="4"/>
  </si>
  <si>
    <t>10　　20</t>
    <phoneticPr fontId="4"/>
  </si>
  <si>
    <t>○○○工事</t>
    <rPh sb="3" eb="5">
      <t>コウジ</t>
    </rPh>
    <phoneticPr fontId="4"/>
  </si>
  <si>
    <t>実施(変更)</t>
    <rPh sb="0" eb="2">
      <t>ジッシ</t>
    </rPh>
    <rPh sb="3" eb="5">
      <t>ヘンコウ</t>
    </rPh>
    <phoneticPr fontId="4"/>
  </si>
  <si>
    <t>当初</t>
    <rPh sb="0" eb="2">
      <t>トウショ</t>
    </rPh>
    <phoneticPr fontId="4"/>
  </si>
  <si>
    <t>※</t>
    <phoneticPr fontId="4"/>
  </si>
  <si>
    <t>工事費（税抜）</t>
    <rPh sb="0" eb="3">
      <t>コウジヒ</t>
    </rPh>
    <rPh sb="4" eb="5">
      <t>ゼイ</t>
    </rPh>
    <rPh sb="5" eb="6">
      <t>ヌ</t>
    </rPh>
    <phoneticPr fontId="4"/>
  </si>
  <si>
    <t>進捗率（累計）</t>
    <rPh sb="0" eb="2">
      <t>シンチョク</t>
    </rPh>
    <rPh sb="2" eb="3">
      <t>リツ</t>
    </rPh>
    <rPh sb="4" eb="6">
      <t>ルイケイ</t>
    </rPh>
    <phoneticPr fontId="4"/>
  </si>
  <si>
    <t>実施（変更）</t>
    <rPh sb="0" eb="2">
      <t>ジッシ</t>
    </rPh>
    <rPh sb="3" eb="5">
      <t>ヘンコウ</t>
    </rPh>
    <phoneticPr fontId="4"/>
  </si>
  <si>
    <t>注記　1　○月の開始月は契約月とする。</t>
    <rPh sb="0" eb="2">
      <t>チュウキ</t>
    </rPh>
    <rPh sb="6" eb="7">
      <t>ツキ</t>
    </rPh>
    <rPh sb="8" eb="10">
      <t>カイシ</t>
    </rPh>
    <rPh sb="10" eb="11">
      <t>ツキ</t>
    </rPh>
    <rPh sb="12" eb="14">
      <t>ケイヤク</t>
    </rPh>
    <rPh sb="14" eb="15">
      <t>ツキ</t>
    </rPh>
    <phoneticPr fontId="4"/>
  </si>
  <si>
    <t>　　　2　工種は基本的に建築・電気・機械で主な工事のみ中項目を記入し、それ以外を大項目で記入する。（共通費も記入する）</t>
    <rPh sb="5" eb="6">
      <t>コウ</t>
    </rPh>
    <rPh sb="6" eb="7">
      <t>シュ</t>
    </rPh>
    <rPh sb="8" eb="11">
      <t>キホンテキ</t>
    </rPh>
    <rPh sb="21" eb="22">
      <t>オモ</t>
    </rPh>
    <rPh sb="23" eb="25">
      <t>コウジ</t>
    </rPh>
    <rPh sb="27" eb="28">
      <t>チュウ</t>
    </rPh>
    <rPh sb="28" eb="30">
      <t>コウモク</t>
    </rPh>
    <rPh sb="31" eb="33">
      <t>キニュウ</t>
    </rPh>
    <rPh sb="37" eb="39">
      <t>イガイ</t>
    </rPh>
    <rPh sb="40" eb="43">
      <t>ダイコウモク</t>
    </rPh>
    <rPh sb="44" eb="46">
      <t>キニュウ</t>
    </rPh>
    <rPh sb="50" eb="52">
      <t>キョウツウ</t>
    </rPh>
    <rPh sb="52" eb="53">
      <t>ヒ</t>
    </rPh>
    <rPh sb="54" eb="56">
      <t>キニュウ</t>
    </rPh>
    <phoneticPr fontId="4"/>
  </si>
  <si>
    <t>　　　3　工程表はバーチャートとし計画は黒字で下段に実施（変更）は赤字で上段に記入する。</t>
    <phoneticPr fontId="4"/>
  </si>
  <si>
    <t>　　　4　金額は請負金額（税抜）を記入し、換算率は（工種金額÷直接工事費）を百分率で表す。</t>
    <phoneticPr fontId="4"/>
  </si>
  <si>
    <t>様</t>
    <rPh sb="0" eb="1">
      <t>サマ</t>
    </rPh>
    <phoneticPr fontId="22"/>
  </si>
  <si>
    <t>請負代金内訳書</t>
    <rPh sb="0" eb="2">
      <t>ウケオイ</t>
    </rPh>
    <rPh sb="2" eb="4">
      <t>ダイキン</t>
    </rPh>
    <rPh sb="4" eb="6">
      <t>ウチワケ</t>
    </rPh>
    <rPh sb="6" eb="7">
      <t>ショ</t>
    </rPh>
    <phoneticPr fontId="46"/>
  </si>
  <si>
    <t>工事番号</t>
    <rPh sb="0" eb="2">
      <t>コウジ</t>
    </rPh>
    <rPh sb="2" eb="4">
      <t>バンゴウ</t>
    </rPh>
    <phoneticPr fontId="46"/>
  </si>
  <si>
    <t>工事名</t>
    <rPh sb="0" eb="1">
      <t>コウ</t>
    </rPh>
    <rPh sb="1" eb="2">
      <t>コト</t>
    </rPh>
    <rPh sb="2" eb="3">
      <t>メイ</t>
    </rPh>
    <phoneticPr fontId="46"/>
  </si>
  <si>
    <t>契約年月日</t>
    <rPh sb="0" eb="2">
      <t>ケイヤク</t>
    </rPh>
    <rPh sb="2" eb="5">
      <t>ネンガッピ</t>
    </rPh>
    <phoneticPr fontId="46"/>
  </si>
  <si>
    <t>工　期</t>
    <rPh sb="0" eb="1">
      <t>コウ</t>
    </rPh>
    <rPh sb="2" eb="3">
      <t>キ</t>
    </rPh>
    <phoneticPr fontId="46"/>
  </si>
  <si>
    <t>～</t>
    <phoneticPr fontId="46"/>
  </si>
  <si>
    <t>迄</t>
    <rPh sb="0" eb="1">
      <t>マデ</t>
    </rPh>
    <phoneticPr fontId="46"/>
  </si>
  <si>
    <t>（単位：千円）</t>
    <rPh sb="1" eb="3">
      <t>タンイ</t>
    </rPh>
    <rPh sb="4" eb="6">
      <t>センエン</t>
    </rPh>
    <phoneticPr fontId="52"/>
  </si>
  <si>
    <t>工事区分</t>
    <rPh sb="0" eb="2">
      <t>コウジ</t>
    </rPh>
    <rPh sb="2" eb="4">
      <t>クブン</t>
    </rPh>
    <phoneticPr fontId="46"/>
  </si>
  <si>
    <t>工　　種</t>
    <rPh sb="0" eb="1">
      <t>コウ</t>
    </rPh>
    <rPh sb="3" eb="4">
      <t>タネ</t>
    </rPh>
    <phoneticPr fontId="46"/>
  </si>
  <si>
    <t>種別</t>
    <rPh sb="0" eb="2">
      <t>シュベツ</t>
    </rPh>
    <phoneticPr fontId="46"/>
  </si>
  <si>
    <t>細別</t>
    <rPh sb="0" eb="2">
      <t>サイベツ</t>
    </rPh>
    <phoneticPr fontId="46"/>
  </si>
  <si>
    <t>規　格</t>
    <rPh sb="0" eb="1">
      <t>タダシ</t>
    </rPh>
    <rPh sb="2" eb="3">
      <t>カク</t>
    </rPh>
    <phoneticPr fontId="46"/>
  </si>
  <si>
    <t>単位</t>
    <rPh sb="0" eb="2">
      <t>タンイ</t>
    </rPh>
    <phoneticPr fontId="46"/>
  </si>
  <si>
    <t>員　数</t>
    <rPh sb="0" eb="1">
      <t>イン</t>
    </rPh>
    <rPh sb="2" eb="3">
      <t>カズ</t>
    </rPh>
    <phoneticPr fontId="46"/>
  </si>
  <si>
    <t>単価</t>
    <rPh sb="0" eb="2">
      <t>タンカ</t>
    </rPh>
    <phoneticPr fontId="46"/>
  </si>
  <si>
    <t>金　額</t>
    <rPh sb="0" eb="1">
      <t>キン</t>
    </rPh>
    <rPh sb="2" eb="3">
      <t>ガク</t>
    </rPh>
    <phoneticPr fontId="46"/>
  </si>
  <si>
    <t>Ａ　直接工事費</t>
    <rPh sb="2" eb="4">
      <t>チョクセツ</t>
    </rPh>
    <rPh sb="4" eb="7">
      <t>コウジヒ</t>
    </rPh>
    <phoneticPr fontId="20"/>
  </si>
  <si>
    <t>Ｂ　その他の経費</t>
    <rPh sb="4" eb="5">
      <t>タ</t>
    </rPh>
    <rPh sb="6" eb="8">
      <t>ケイヒ</t>
    </rPh>
    <phoneticPr fontId="20"/>
  </si>
  <si>
    <t>共通仮設費</t>
    <rPh sb="0" eb="2">
      <t>キョウツウ</t>
    </rPh>
    <rPh sb="2" eb="5">
      <t>カセツヒ</t>
    </rPh>
    <phoneticPr fontId="20"/>
  </si>
  <si>
    <t>現場管理費</t>
    <rPh sb="0" eb="5">
      <t>ゲンバカンリヒ</t>
    </rPh>
    <phoneticPr fontId="20"/>
  </si>
  <si>
    <t>一般管理費</t>
    <rPh sb="0" eb="5">
      <t>イッパンカンリヒ</t>
    </rPh>
    <phoneticPr fontId="20"/>
  </si>
  <si>
    <t>Ｃ　産廃税</t>
    <rPh sb="2" eb="5">
      <t>サンパイゼイ</t>
    </rPh>
    <phoneticPr fontId="20"/>
  </si>
  <si>
    <t>Ｄ　工事価格計（Ａ＋Ｂ＋Ｃ）</t>
    <rPh sb="2" eb="4">
      <t>コウジ</t>
    </rPh>
    <rPh sb="4" eb="7">
      <t>カカクケイ</t>
    </rPh>
    <phoneticPr fontId="20"/>
  </si>
  <si>
    <t>Ｅ　消費税及び地方消費税相当額</t>
    <rPh sb="2" eb="5">
      <t>ショウヒゼイ</t>
    </rPh>
    <rPh sb="5" eb="6">
      <t>オヨ</t>
    </rPh>
    <rPh sb="7" eb="9">
      <t>チホウ</t>
    </rPh>
    <rPh sb="9" eb="12">
      <t>ショウヒゼイ</t>
    </rPh>
    <rPh sb="12" eb="15">
      <t>ソウトウガク</t>
    </rPh>
    <phoneticPr fontId="20"/>
  </si>
  <si>
    <t>Ｆ　工事費計（Ｄ＋Ｅ）</t>
    <rPh sb="2" eb="6">
      <t>コウジヒケイ</t>
    </rPh>
    <phoneticPr fontId="20"/>
  </si>
  <si>
    <t>（工事価格のうち、現場労働者に関する健康保険、厚生年金保険及び雇用保険の法定の事業主負担額         円）</t>
    <phoneticPr fontId="22"/>
  </si>
  <si>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20"/>
  </si>
  <si>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20"/>
  </si>
  <si>
    <t>建設業退職金共済制度の掛金収納書</t>
    <phoneticPr fontId="22"/>
  </si>
  <si>
    <t>（発注者）</t>
    <rPh sb="1" eb="4">
      <t>ハッチュウシャ</t>
    </rPh>
    <phoneticPr fontId="52"/>
  </si>
  <si>
    <t>建設業退職金共済組合証紙購入報告</t>
  </si>
  <si>
    <t>下記のとおり証紙を購入したので当該掛金収納書を添付して報告します。</t>
  </si>
  <si>
    <t>工事番号及び工事名</t>
    <rPh sb="0" eb="2">
      <t>コウジ</t>
    </rPh>
    <rPh sb="2" eb="4">
      <t>バンゴウ</t>
    </rPh>
    <rPh sb="4" eb="5">
      <t>オヨ</t>
    </rPh>
    <phoneticPr fontId="52"/>
  </si>
  <si>
    <t>工　　期</t>
    <rPh sb="0" eb="1">
      <t>コウ</t>
    </rPh>
    <rPh sb="3" eb="4">
      <t>キ</t>
    </rPh>
    <phoneticPr fontId="22"/>
  </si>
  <si>
    <t>年　　月　　日
～
年　　月　　日</t>
    <rPh sb="0" eb="1">
      <t>ネン</t>
    </rPh>
    <rPh sb="3" eb="4">
      <t>ツキ</t>
    </rPh>
    <rPh sb="6" eb="7">
      <t>ニチ</t>
    </rPh>
    <rPh sb="10" eb="11">
      <t>ネン</t>
    </rPh>
    <rPh sb="13" eb="14">
      <t>ツキ</t>
    </rPh>
    <rPh sb="16" eb="17">
      <t>ニチ</t>
    </rPh>
    <phoneticPr fontId="20"/>
  </si>
  <si>
    <t>契約年月日</t>
  </si>
  <si>
    <t>契約金額</t>
  </si>
  <si>
    <t>共済証紙購入金額</t>
  </si>
  <si>
    <t>￥</t>
  </si>
  <si>
    <t>掛金収納書を貼る（契約者から発注者用）</t>
  </si>
  <si>
    <t>(注)</t>
    <phoneticPr fontId="22"/>
  </si>
  <si>
    <t>添付する掛け金収納書は中小企業主に雇われる場合は赤色、</t>
    <rPh sb="0" eb="2">
      <t>テンプ</t>
    </rPh>
    <rPh sb="4" eb="5">
      <t>カ</t>
    </rPh>
    <rPh sb="6" eb="7">
      <t>キン</t>
    </rPh>
    <rPh sb="7" eb="9">
      <t>シュウノウ</t>
    </rPh>
    <rPh sb="9" eb="10">
      <t>ショ</t>
    </rPh>
    <phoneticPr fontId="22"/>
  </si>
  <si>
    <t>大手事業主に雇われる場合は青色</t>
  </si>
  <si>
    <t>掛金収納金額</t>
    <rPh sb="0" eb="1">
      <t>カ</t>
    </rPh>
    <rPh sb="1" eb="2">
      <t>キン</t>
    </rPh>
    <rPh sb="2" eb="4">
      <t>シュウノウ</t>
    </rPh>
    <rPh sb="4" eb="6">
      <t>キンガク</t>
    </rPh>
    <phoneticPr fontId="20"/>
  </si>
  <si>
    <t>(1)</t>
    <phoneticPr fontId="20"/>
  </si>
  <si>
    <t>的確な把握が可能な場合</t>
    <rPh sb="0" eb="2">
      <t>テキカク</t>
    </rPh>
    <rPh sb="3" eb="5">
      <t>ハアク</t>
    </rPh>
    <rPh sb="6" eb="8">
      <t>カノウ</t>
    </rPh>
    <rPh sb="9" eb="11">
      <t>バアイ</t>
    </rPh>
    <phoneticPr fontId="20"/>
  </si>
  <si>
    <t>(2)</t>
    <phoneticPr fontId="20"/>
  </si>
  <si>
    <t>的確な把握が困難な場合</t>
    <rPh sb="0" eb="2">
      <t>テキカク</t>
    </rPh>
    <rPh sb="3" eb="5">
      <t>ハアク</t>
    </rPh>
    <rPh sb="6" eb="8">
      <t>コンナン</t>
    </rPh>
    <rPh sb="9" eb="11">
      <t>バアイ</t>
    </rPh>
    <phoneticPr fontId="20"/>
  </si>
  <si>
    <t>①</t>
    <phoneticPr fontId="20"/>
  </si>
  <si>
    <t>総工事費（消費税相当額等を含む）</t>
    <rPh sb="0" eb="1">
      <t>ソウ</t>
    </rPh>
    <rPh sb="1" eb="4">
      <t>コウジヒ</t>
    </rPh>
    <rPh sb="5" eb="8">
      <t>ショウヒゼイ</t>
    </rPh>
    <rPh sb="8" eb="10">
      <t>ソウトウ</t>
    </rPh>
    <rPh sb="10" eb="11">
      <t>ガク</t>
    </rPh>
    <rPh sb="11" eb="12">
      <t>ナド</t>
    </rPh>
    <rPh sb="13" eb="14">
      <t>フク</t>
    </rPh>
    <phoneticPr fontId="20"/>
  </si>
  <si>
    <t>：</t>
    <phoneticPr fontId="20"/>
  </si>
  <si>
    <t>円</t>
    <rPh sb="0" eb="1">
      <t>エン</t>
    </rPh>
    <phoneticPr fontId="20"/>
  </si>
  <si>
    <t>②</t>
    <phoneticPr fontId="20"/>
  </si>
  <si>
    <t>「共済証紙購入の考え方」の数値</t>
    <rPh sb="1" eb="2">
      <t>キョウ</t>
    </rPh>
    <rPh sb="2" eb="3">
      <t>サイ</t>
    </rPh>
    <rPh sb="3" eb="5">
      <t>ショウシ</t>
    </rPh>
    <rPh sb="5" eb="7">
      <t>コウニュウ</t>
    </rPh>
    <rPh sb="8" eb="9">
      <t>カンガ</t>
    </rPh>
    <rPh sb="10" eb="11">
      <t>カタ</t>
    </rPh>
    <rPh sb="13" eb="15">
      <t>スウチ</t>
    </rPh>
    <phoneticPr fontId="20"/>
  </si>
  <si>
    <t>／１０００</t>
    <phoneticPr fontId="20"/>
  </si>
  <si>
    <t>③</t>
    <phoneticPr fontId="20"/>
  </si>
  <si>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20"/>
  </si>
  <si>
    <t>イ</t>
    <phoneticPr fontId="20"/>
  </si>
  <si>
    <t>把握している場合</t>
    <rPh sb="0" eb="2">
      <t>ハアク</t>
    </rPh>
    <rPh sb="6" eb="8">
      <t>バアイ</t>
    </rPh>
    <phoneticPr fontId="20"/>
  </si>
  <si>
    <t>Ａ</t>
    <phoneticPr fontId="20"/>
  </si>
  <si>
    <t>対象工事における労働者数</t>
    <rPh sb="0" eb="2">
      <t>タイショウ</t>
    </rPh>
    <rPh sb="2" eb="4">
      <t>コウジ</t>
    </rPh>
    <rPh sb="8" eb="11">
      <t>ロウドウシャ</t>
    </rPh>
    <rPh sb="11" eb="12">
      <t>スウ</t>
    </rPh>
    <phoneticPr fontId="20"/>
  </si>
  <si>
    <t>人</t>
    <rPh sb="0" eb="1">
      <t>ニン</t>
    </rPh>
    <phoneticPr fontId="20"/>
  </si>
  <si>
    <t>Ｂ</t>
    <phoneticPr fontId="20"/>
  </si>
  <si>
    <t>対象工事における建退共制度加入労働者数</t>
    <rPh sb="0" eb="2">
      <t>タイショウ</t>
    </rPh>
    <rPh sb="2" eb="4">
      <t>コウジ</t>
    </rPh>
    <rPh sb="8" eb="11">
      <t>ケンタイキョウ</t>
    </rPh>
    <rPh sb="11" eb="13">
      <t>セイド</t>
    </rPh>
    <rPh sb="13" eb="15">
      <t>カニュウ</t>
    </rPh>
    <rPh sb="15" eb="18">
      <t>ロウドウシャ</t>
    </rPh>
    <rPh sb="18" eb="19">
      <t>スウ</t>
    </rPh>
    <phoneticPr fontId="20"/>
  </si>
  <si>
    <t>（Ｂ／Ａ×100）</t>
    <phoneticPr fontId="20"/>
  </si>
  <si>
    <t>％</t>
    <phoneticPr fontId="20"/>
  </si>
  <si>
    <t>・・・・Ｃ</t>
    <phoneticPr fontId="20"/>
  </si>
  <si>
    <t>∴ ①×②×（Ｃ÷７０％）＝</t>
    <phoneticPr fontId="20"/>
  </si>
  <si>
    <t>ロ</t>
    <phoneticPr fontId="20"/>
  </si>
  <si>
    <t>把握していない場合</t>
    <rPh sb="0" eb="2">
      <t>ハアク</t>
    </rPh>
    <rPh sb="7" eb="9">
      <t>バアイ</t>
    </rPh>
    <phoneticPr fontId="20"/>
  </si>
  <si>
    <t>∴ ①×②×（７０％÷７０％）＝</t>
    <phoneticPr fontId="20"/>
  </si>
  <si>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20"/>
  </si>
  <si>
    <t>　年　月　日</t>
    <rPh sb="1" eb="2">
      <t>ネン</t>
    </rPh>
    <rPh sb="3" eb="4">
      <t>ツキ</t>
    </rPh>
    <rPh sb="5" eb="6">
      <t>ヒ</t>
    </rPh>
    <phoneticPr fontId="22"/>
  </si>
  <si>
    <t>契約者氏名</t>
    <rPh sb="0" eb="3">
      <t>ケイヤクシャ</t>
    </rPh>
    <rPh sb="3" eb="5">
      <t>シメイ</t>
    </rPh>
    <phoneticPr fontId="22"/>
  </si>
  <si>
    <t>㊞</t>
    <phoneticPr fontId="22"/>
  </si>
  <si>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22"/>
  </si>
  <si>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22"/>
  </si>
  <si>
    <t>なお、今後証紙を購入したときは、速やかに｢建設業退職金共済掛金収納書｣（別記様式1）を提出します。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ベッキ</t>
    </rPh>
    <rPh sb="38" eb="40">
      <t>ヨウシキ</t>
    </rPh>
    <rPh sb="43" eb="45">
      <t>テイシュツ</t>
    </rPh>
    <phoneticPr fontId="22"/>
  </si>
  <si>
    <t>契約年月日</t>
    <rPh sb="0" eb="2">
      <t>ケイヤク</t>
    </rPh>
    <rPh sb="2" eb="3">
      <t>ネン</t>
    </rPh>
    <rPh sb="3" eb="4">
      <t>ツキ</t>
    </rPh>
    <rPh sb="4" eb="5">
      <t>ヒ</t>
    </rPh>
    <phoneticPr fontId="22"/>
  </si>
  <si>
    <t>契約金額</t>
    <rPh sb="0" eb="2">
      <t>ケイヤク</t>
    </rPh>
    <rPh sb="2" eb="4">
      <t>キンガク</t>
    </rPh>
    <phoneticPr fontId="22"/>
  </si>
  <si>
    <t>購入予定時期</t>
    <rPh sb="0" eb="2">
      <t>コウニュウ</t>
    </rPh>
    <rPh sb="2" eb="4">
      <t>ヨテイ</t>
    </rPh>
    <rPh sb="4" eb="6">
      <t>ジキ</t>
    </rPh>
    <phoneticPr fontId="22"/>
  </si>
  <si>
    <t>＜共済証紙の購入が遅延する理由、又は共済証書を購入しない理由＞</t>
    <rPh sb="16" eb="17">
      <t>マタ</t>
    </rPh>
    <rPh sb="18" eb="20">
      <t>キョウサイ</t>
    </rPh>
    <rPh sb="20" eb="22">
      <t>ショウショ</t>
    </rPh>
    <rPh sb="23" eb="25">
      <t>コウニュウ</t>
    </rPh>
    <rPh sb="28" eb="30">
      <t>リユウ</t>
    </rPh>
    <phoneticPr fontId="22"/>
  </si>
  <si>
    <t>※</t>
    <phoneticPr fontId="22"/>
  </si>
  <si>
    <t>共済証紙を購入しない理由が、共済証紙の手持ちがある場合は共済証紙受払簿を添付するとともに、以下に今回受注した工事に必要な掛け金収納額の算定根拠を記入してください。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8" eb="30">
      <t>キョウサイ</t>
    </rPh>
    <rPh sb="30" eb="32">
      <t>ショウシ</t>
    </rPh>
    <rPh sb="32" eb="34">
      <t>ウケハライ</t>
    </rPh>
    <rPh sb="34" eb="35">
      <t>ボ</t>
    </rPh>
    <rPh sb="36" eb="38">
      <t>テンプ</t>
    </rPh>
    <rPh sb="45" eb="47">
      <t>イカ</t>
    </rPh>
    <rPh sb="48" eb="50">
      <t>コンカイ</t>
    </rPh>
    <rPh sb="50" eb="52">
      <t>ジュチュウ</t>
    </rPh>
    <rPh sb="54" eb="56">
      <t>コウジ</t>
    </rPh>
    <rPh sb="57" eb="59">
      <t>ヒツヨウ</t>
    </rPh>
    <rPh sb="60" eb="61">
      <t>カ</t>
    </rPh>
    <rPh sb="62" eb="63">
      <t>キン</t>
    </rPh>
    <rPh sb="63" eb="65">
      <t>シュウノウ</t>
    </rPh>
    <rPh sb="65" eb="66">
      <t>ガク</t>
    </rPh>
    <rPh sb="67" eb="69">
      <t>サンテイ</t>
    </rPh>
    <rPh sb="69" eb="71">
      <t>コンキョ</t>
    </rPh>
    <rPh sb="72" eb="74">
      <t>キニュウ</t>
    </rPh>
    <phoneticPr fontId="22"/>
  </si>
  <si>
    <t>共済証紙を購入しない理由が、建設業退職金共済制度以外の退職金制度に加入している場合は別記様式２－２を添付してください。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2" eb="44">
      <t>ベッキ</t>
    </rPh>
    <rPh sb="44" eb="46">
      <t>ヨウシキ</t>
    </rPh>
    <rPh sb="50" eb="52">
      <t>テンプ</t>
    </rPh>
    <phoneticPr fontId="22"/>
  </si>
  <si>
    <t>建設業退職金共済制度以外の退職金制度加入申出書</t>
  </si>
  <si>
    <t>所在地</t>
  </si>
  <si>
    <t>称号又は名称</t>
    <phoneticPr fontId="20"/>
  </si>
  <si>
    <t>代表者名</t>
  </si>
  <si>
    <r>
      <t>工事名</t>
    </r>
    <r>
      <rPr>
        <u/>
        <sz val="11"/>
        <color theme="1"/>
        <rFont val="ＭＳ 明朝"/>
        <family val="1"/>
        <charset val="128"/>
      </rPr>
      <t>　　　　　　　　　　　　　　　　　　　　　　　　　　　　　　</t>
    </r>
  </si>
  <si>
    <t>　当社及び本工事にかかわる下請業者は、下記の退職金制度を有しており、退職金制度に未加入の従業者がいないことを申出ます。</t>
  </si>
  <si>
    <t>１．当社の退職金制度</t>
  </si>
  <si>
    <t>退職金制度の名称</t>
  </si>
  <si>
    <t>　　</t>
  </si>
  <si>
    <t>２．下請業者の退職金制度</t>
  </si>
  <si>
    <t>業者名</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</si>
  <si>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</si>
  <si>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</si>
  <si>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</si>
  <si>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</si>
  <si>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</si>
  <si>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</si>
  <si>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</si>
  <si>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</si>
  <si>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20"/>
  </si>
  <si>
    <t>　災害補償制度の取扱要領」第7項により、資料の提出を求める場合がある。</t>
    <phoneticPr fontId="20"/>
  </si>
  <si>
    <t>共　　済　　証　　紙　　受　　払　　簿</t>
    <rPh sb="0" eb="1">
      <t>トモ</t>
    </rPh>
    <rPh sb="3" eb="4">
      <t>スミ</t>
    </rPh>
    <rPh sb="6" eb="7">
      <t>アカシ</t>
    </rPh>
    <rPh sb="9" eb="10">
      <t>カミ</t>
    </rPh>
    <rPh sb="12" eb="13">
      <t>ウケ</t>
    </rPh>
    <rPh sb="15" eb="16">
      <t>バライ</t>
    </rPh>
    <rPh sb="18" eb="19">
      <t>ボ</t>
    </rPh>
    <phoneticPr fontId="22"/>
  </si>
  <si>
    <t>共済契約者名</t>
    <rPh sb="0" eb="2">
      <t>キョウサイ</t>
    </rPh>
    <rPh sb="2" eb="5">
      <t>ケイヤクシャ</t>
    </rPh>
    <rPh sb="5" eb="6">
      <t>ナ</t>
    </rPh>
    <phoneticPr fontId="22"/>
  </si>
  <si>
    <t>⑨決算日</t>
    <rPh sb="1" eb="4">
      <t>ケッサンビ</t>
    </rPh>
    <phoneticPr fontId="22"/>
  </si>
  <si>
    <t>年</t>
    <rPh sb="0" eb="1">
      <t>ネン</t>
    </rPh>
    <phoneticPr fontId="22"/>
  </si>
  <si>
    <t>月</t>
    <rPh sb="0" eb="1">
      <t>ツキ</t>
    </rPh>
    <phoneticPr fontId="22"/>
  </si>
  <si>
    <t>日</t>
    <rPh sb="0" eb="1">
      <t>ヒ</t>
    </rPh>
    <phoneticPr fontId="22"/>
  </si>
  <si>
    <t>◎</t>
    <phoneticPr fontId="22"/>
  </si>
  <si>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22"/>
  </si>
  <si>
    <t>決算　　期間</t>
    <rPh sb="0" eb="2">
      <t>ケッサン</t>
    </rPh>
    <rPh sb="4" eb="6">
      <t>キカン</t>
    </rPh>
    <phoneticPr fontId="22"/>
  </si>
  <si>
    <r>
      <t>を所定欄に記入し、</t>
    </r>
    <r>
      <rPr>
        <u/>
        <sz val="11"/>
        <rFont val="ＭＳ Ｐゴシック"/>
        <family val="3"/>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22"/>
  </si>
  <si>
    <t>①共済契約成立年月日（Ｓ・Ｈ）</t>
    <rPh sb="1" eb="3">
      <t>キョウサイ</t>
    </rPh>
    <rPh sb="3" eb="5">
      <t>ケイヤク</t>
    </rPh>
    <rPh sb="5" eb="7">
      <t>セイリツ</t>
    </rPh>
    <rPh sb="7" eb="10">
      <t>ネンガッピ</t>
    </rPh>
    <phoneticPr fontId="22"/>
  </si>
  <si>
    <t>～</t>
    <phoneticPr fontId="22"/>
  </si>
  <si>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22"/>
  </si>
  <si>
    <t>②共済契約者番号</t>
    <rPh sb="1" eb="3">
      <t>キョウサイ</t>
    </rPh>
    <rPh sb="3" eb="6">
      <t>ケイヤクシャ</t>
    </rPh>
    <rPh sb="6" eb="8">
      <t>バンゴウ</t>
    </rPh>
    <phoneticPr fontId="22"/>
  </si>
  <si>
    <t>－</t>
    <phoneticPr fontId="22"/>
  </si>
  <si>
    <t>手帳の更新をすませた時にはこの受払簿にも記帳してください。</t>
    <rPh sb="0" eb="2">
      <t>テチョウ</t>
    </rPh>
    <rPh sb="3" eb="5">
      <t>コウシン</t>
    </rPh>
    <rPh sb="10" eb="11">
      <t>トキ</t>
    </rPh>
    <rPh sb="15" eb="18">
      <t>ウケハライボ</t>
    </rPh>
    <rPh sb="20" eb="22">
      <t>キチョウ</t>
    </rPh>
    <phoneticPr fontId="22"/>
  </si>
  <si>
    <t>受入・払出</t>
    <rPh sb="0" eb="2">
      <t>ウケイレ</t>
    </rPh>
    <rPh sb="3" eb="5">
      <t>ハライダシ</t>
    </rPh>
    <phoneticPr fontId="22"/>
  </si>
  <si>
    <t>受　　　　　入</t>
    <rPh sb="0" eb="1">
      <t>ウケ</t>
    </rPh>
    <rPh sb="6" eb="7">
      <t>イリ</t>
    </rPh>
    <phoneticPr fontId="22"/>
  </si>
  <si>
    <t>払　　　　　出</t>
    <rPh sb="0" eb="1">
      <t>バライ</t>
    </rPh>
    <rPh sb="6" eb="7">
      <t>デ</t>
    </rPh>
    <phoneticPr fontId="22"/>
  </si>
  <si>
    <t>残　　高</t>
    <rPh sb="0" eb="1">
      <t>ザン</t>
    </rPh>
    <rPh sb="3" eb="4">
      <t>コウ</t>
    </rPh>
    <phoneticPr fontId="22"/>
  </si>
  <si>
    <t>払出欄の貼付の内訳</t>
    <rPh sb="0" eb="2">
      <t>ハライダシ</t>
    </rPh>
    <rPh sb="2" eb="3">
      <t>ラン</t>
    </rPh>
    <rPh sb="4" eb="6">
      <t>チョウフ</t>
    </rPh>
    <rPh sb="7" eb="9">
      <t>ウチワケ</t>
    </rPh>
    <phoneticPr fontId="22"/>
  </si>
  <si>
    <t>更新年月日</t>
    <rPh sb="0" eb="2">
      <t>コウシン</t>
    </rPh>
    <rPh sb="2" eb="5">
      <t>ネンガッピ</t>
    </rPh>
    <phoneticPr fontId="22"/>
  </si>
  <si>
    <t>備　　考</t>
    <rPh sb="0" eb="1">
      <t>ソナエ</t>
    </rPh>
    <rPh sb="3" eb="4">
      <t>コウ</t>
    </rPh>
    <phoneticPr fontId="22"/>
  </si>
  <si>
    <t>年　月　日</t>
    <rPh sb="0" eb="1">
      <t>ネン</t>
    </rPh>
    <rPh sb="2" eb="3">
      <t>ツキ</t>
    </rPh>
    <rPh sb="4" eb="5">
      <t>ヒ</t>
    </rPh>
    <phoneticPr fontId="22"/>
  </si>
  <si>
    <t>購　　入</t>
    <rPh sb="0" eb="1">
      <t>コウ</t>
    </rPh>
    <rPh sb="3" eb="4">
      <t>イリ</t>
    </rPh>
    <phoneticPr fontId="22"/>
  </si>
  <si>
    <t>元請から受入</t>
    <rPh sb="0" eb="2">
      <t>モトウケ</t>
    </rPh>
    <rPh sb="4" eb="6">
      <t>ウケイレ</t>
    </rPh>
    <phoneticPr fontId="22"/>
  </si>
  <si>
    <t>計　（Ａ）</t>
    <rPh sb="0" eb="1">
      <t>ケイ</t>
    </rPh>
    <phoneticPr fontId="22"/>
  </si>
  <si>
    <t>貼　　付</t>
    <rPh sb="0" eb="1">
      <t>ハ</t>
    </rPh>
    <rPh sb="3" eb="4">
      <t>ヅケ</t>
    </rPh>
    <phoneticPr fontId="22"/>
  </si>
  <si>
    <t>下請へ交付</t>
    <rPh sb="0" eb="2">
      <t>シタウケ</t>
    </rPh>
    <rPh sb="3" eb="5">
      <t>コウフ</t>
    </rPh>
    <phoneticPr fontId="22"/>
  </si>
  <si>
    <t>計　（Ｂ）</t>
    <rPh sb="0" eb="1">
      <t>ケイ</t>
    </rPh>
    <phoneticPr fontId="22"/>
  </si>
  <si>
    <t>（Ａ）－（Ｂ）</t>
    <phoneticPr fontId="22"/>
  </si>
  <si>
    <t>貼付人員</t>
    <rPh sb="0" eb="2">
      <t>チョウフ</t>
    </rPh>
    <rPh sb="2" eb="4">
      <t>ジンイン</t>
    </rPh>
    <phoneticPr fontId="22"/>
  </si>
  <si>
    <t>就　労　月</t>
    <rPh sb="0" eb="1">
      <t>シュウ</t>
    </rPh>
    <rPh sb="2" eb="3">
      <t>ロウ</t>
    </rPh>
    <rPh sb="4" eb="5">
      <t>ツキ</t>
    </rPh>
    <phoneticPr fontId="22"/>
  </si>
  <si>
    <t>手帳更新数</t>
    <rPh sb="0" eb="2">
      <t>テチョウ</t>
    </rPh>
    <rPh sb="2" eb="4">
      <t>コウシン</t>
    </rPh>
    <rPh sb="4" eb="5">
      <t>スウ</t>
    </rPh>
    <phoneticPr fontId="22"/>
  </si>
  <si>
    <t>前期（前頁）繰越</t>
    <rPh sb="0" eb="2">
      <t>ゼンキ</t>
    </rPh>
    <rPh sb="3" eb="4">
      <t>ゼン</t>
    </rPh>
    <rPh sb="4" eb="5">
      <t>ペイジ</t>
    </rPh>
    <rPh sb="6" eb="8">
      <t>クリコシ</t>
    </rPh>
    <phoneticPr fontId="22"/>
  </si>
  <si>
    <t>日分</t>
    <rPh sb="0" eb="1">
      <t>ヒ</t>
    </rPh>
    <rPh sb="1" eb="2">
      <t>ブン</t>
    </rPh>
    <phoneticPr fontId="22"/>
  </si>
  <si>
    <t>元請名</t>
    <rPh sb="0" eb="2">
      <t>モトウケ</t>
    </rPh>
    <rPh sb="2" eb="3">
      <t>ナ</t>
    </rPh>
    <phoneticPr fontId="22"/>
  </si>
  <si>
    <t>下請名</t>
    <rPh sb="0" eb="2">
      <t>シタウケ</t>
    </rPh>
    <rPh sb="2" eb="3">
      <t>ナ</t>
    </rPh>
    <phoneticPr fontId="22"/>
  </si>
  <si>
    <t>人</t>
    <rPh sb="0" eb="1">
      <t>ヒト</t>
    </rPh>
    <phoneticPr fontId="22"/>
  </si>
  <si>
    <t>月分</t>
    <rPh sb="0" eb="1">
      <t>ツキ</t>
    </rPh>
    <rPh sb="1" eb="2">
      <t>ブン</t>
    </rPh>
    <phoneticPr fontId="22"/>
  </si>
  <si>
    <t>冊</t>
    <rPh sb="0" eb="1">
      <t>サツ</t>
    </rPh>
    <phoneticPr fontId="22"/>
  </si>
  <si>
    <t>決算期間内　　　　　　の　合　計</t>
    <rPh sb="0" eb="2">
      <t>ケッサン</t>
    </rPh>
    <rPh sb="2" eb="4">
      <t>キカン</t>
    </rPh>
    <rPh sb="4" eb="5">
      <t>ナイ</t>
    </rPh>
    <rPh sb="13" eb="14">
      <t>ゴウ</t>
    </rPh>
    <rPh sb="15" eb="16">
      <t>ケイ</t>
    </rPh>
    <phoneticPr fontId="22"/>
  </si>
  <si>
    <t>次頁へ　　　　（次年度へ）　　　転　　記</t>
    <rPh sb="0" eb="1">
      <t>ジ</t>
    </rPh>
    <rPh sb="1" eb="2">
      <t>ペイジ</t>
    </rPh>
    <rPh sb="8" eb="11">
      <t>ジネンド</t>
    </rPh>
    <rPh sb="16" eb="17">
      <t>テン</t>
    </rPh>
    <rPh sb="19" eb="20">
      <t>キ</t>
    </rPh>
    <phoneticPr fontId="22"/>
  </si>
  <si>
    <t>③決算日の　　　被共済者数</t>
    <rPh sb="1" eb="4">
      <t>ケッサンビ</t>
    </rPh>
    <rPh sb="8" eb="9">
      <t>ヒ</t>
    </rPh>
    <rPh sb="9" eb="11">
      <t>キョウサイ</t>
    </rPh>
    <rPh sb="11" eb="12">
      <t>シャ</t>
    </rPh>
    <rPh sb="12" eb="13">
      <t>スウ</t>
    </rPh>
    <phoneticPr fontId="22"/>
  </si>
  <si>
    <t>建　退　共</t>
    <rPh sb="0" eb="1">
      <t>ケン</t>
    </rPh>
    <rPh sb="2" eb="3">
      <t>タイ</t>
    </rPh>
    <rPh sb="4" eb="5">
      <t>トモ</t>
    </rPh>
    <phoneticPr fontId="22"/>
  </si>
  <si>
    <t>④決算期間内　　　　　　　　の手帳更新数</t>
    <rPh sb="1" eb="3">
      <t>ケッサン</t>
    </rPh>
    <rPh sb="3" eb="5">
      <t>キカン</t>
    </rPh>
    <rPh sb="5" eb="6">
      <t>ナイ</t>
    </rPh>
    <rPh sb="15" eb="17">
      <t>テチョウ</t>
    </rPh>
    <rPh sb="17" eb="19">
      <t>コウシン</t>
    </rPh>
    <rPh sb="19" eb="20">
      <t>スウ</t>
    </rPh>
    <phoneticPr fontId="22"/>
  </si>
  <si>
    <t>確　認　印</t>
    <rPh sb="0" eb="1">
      <t>アキラ</t>
    </rPh>
    <rPh sb="2" eb="3">
      <t>シノブ</t>
    </rPh>
    <rPh sb="4" eb="5">
      <t>イン</t>
    </rPh>
    <phoneticPr fontId="22"/>
  </si>
  <si>
    <t>⑤</t>
    <phoneticPr fontId="22"/>
  </si>
  <si>
    <t>円</t>
    <rPh sb="0" eb="1">
      <t>エン</t>
    </rPh>
    <phoneticPr fontId="22"/>
  </si>
  <si>
    <t>⑥</t>
    <phoneticPr fontId="22"/>
  </si>
  <si>
    <t>⑦</t>
    <phoneticPr fontId="22"/>
  </si>
  <si>
    <t>（注）</t>
    <rPh sb="1" eb="2">
      <t>チュウ</t>
    </rPh>
    <phoneticPr fontId="22"/>
  </si>
  <si>
    <t>の箇所に必要事項入力。</t>
    <rPh sb="1" eb="3">
      <t>カショ</t>
    </rPh>
    <rPh sb="4" eb="6">
      <t>ヒツヨウ</t>
    </rPh>
    <rPh sb="6" eb="8">
      <t>ジコウ</t>
    </rPh>
    <rPh sb="8" eb="10">
      <t>ニュウリョク</t>
    </rPh>
    <phoneticPr fontId="22"/>
  </si>
  <si>
    <t>必ず、受入・払出年月日を入力。</t>
    <rPh sb="0" eb="1">
      <t>カナラ</t>
    </rPh>
    <rPh sb="3" eb="5">
      <t>ウケイレ</t>
    </rPh>
    <rPh sb="6" eb="8">
      <t>ハライダシ</t>
    </rPh>
    <rPh sb="8" eb="9">
      <t>ネン</t>
    </rPh>
    <rPh sb="9" eb="10">
      <t>ツキ</t>
    </rPh>
    <rPh sb="10" eb="11">
      <t>ヒ</t>
    </rPh>
    <rPh sb="12" eb="14">
      <t>ニュウリョク</t>
    </rPh>
    <phoneticPr fontId="22"/>
  </si>
  <si>
    <t>法定外労働災害補償制度加入証明書</t>
    <phoneticPr fontId="22"/>
  </si>
  <si>
    <t>　　　　　　　　　　　　　            　　令和 　年 　月　 日</t>
    <rPh sb="27" eb="29">
      <t>レイワ</t>
    </rPh>
    <phoneticPr fontId="22"/>
  </si>
  <si>
    <t>住　　　所</t>
  </si>
  <si>
    <t>商号又は名称</t>
  </si>
  <si>
    <t xml:space="preserve">代表者氏名                     </t>
    <phoneticPr fontId="20"/>
  </si>
  <si>
    <t>２　工 事 名</t>
  </si>
  <si>
    <t>３　契約金額</t>
  </si>
  <si>
    <t>加入証明書添付又は別添</t>
  </si>
  <si>
    <t>提出日</t>
    <rPh sb="0" eb="2">
      <t>テイシュツ</t>
    </rPh>
    <rPh sb="2" eb="3">
      <t>ビ</t>
    </rPh>
    <phoneticPr fontId="35"/>
  </si>
  <si>
    <t>令和　　年　　月　　日</t>
  </si>
  <si>
    <t>発　注　者</t>
    <rPh sb="0" eb="1">
      <t>ハツ</t>
    </rPh>
    <rPh sb="2" eb="3">
      <t>チュウ</t>
    </rPh>
    <rPh sb="4" eb="5">
      <t>シャ</t>
    </rPh>
    <phoneticPr fontId="35"/>
  </si>
  <si>
    <t>下記の工事について、別紙火災保険等（写）を添えて報告します。</t>
    <rPh sb="0" eb="1">
      <t>カ</t>
    </rPh>
    <rPh sb="3" eb="5">
      <t>コウジ</t>
    </rPh>
    <rPh sb="10" eb="12">
      <t>ベッシ</t>
    </rPh>
    <rPh sb="12" eb="14">
      <t>カサイ</t>
    </rPh>
    <rPh sb="14" eb="16">
      <t>ホケン</t>
    </rPh>
    <rPh sb="16" eb="17">
      <t>トウ</t>
    </rPh>
    <rPh sb="18" eb="19">
      <t>シャ</t>
    </rPh>
    <rPh sb="21" eb="22">
      <t>ソ</t>
    </rPh>
    <rPh sb="24" eb="26">
      <t>ホウコク</t>
    </rPh>
    <phoneticPr fontId="35"/>
  </si>
  <si>
    <t>４　請負代金額</t>
    <rPh sb="2" eb="4">
      <t>ウケオイ</t>
    </rPh>
    <rPh sb="4" eb="6">
      <t>ダイキン</t>
    </rPh>
    <rPh sb="6" eb="7">
      <t>ガク</t>
    </rPh>
    <phoneticPr fontId="4"/>
  </si>
  <si>
    <t>金</t>
    <rPh sb="0" eb="1">
      <t>キン</t>
    </rPh>
    <phoneticPr fontId="35"/>
  </si>
  <si>
    <t xml:space="preserve"> 円</t>
    <rPh sb="1" eb="2">
      <t>エン</t>
    </rPh>
    <phoneticPr fontId="4"/>
  </si>
  <si>
    <t>５　工事期間 自</t>
    <phoneticPr fontId="35"/>
  </si>
  <si>
    <t>　令和　　年　　月　　日</t>
  </si>
  <si>
    <t>　　　　　　 至</t>
    <phoneticPr fontId="35"/>
  </si>
  <si>
    <t>６　着工年月日</t>
  </si>
  <si>
    <t>注</t>
    <rPh sb="0" eb="1">
      <t>チュウ</t>
    </rPh>
    <phoneticPr fontId="4"/>
  </si>
  <si>
    <t>１．加入の条件は、特記仕様書による。（要否・種類・期間・金額等）</t>
    <rPh sb="2" eb="4">
      <t>カニュウ</t>
    </rPh>
    <rPh sb="5" eb="7">
      <t>ジョウケン</t>
    </rPh>
    <rPh sb="9" eb="11">
      <t>トッキ</t>
    </rPh>
    <rPh sb="11" eb="14">
      <t>シヨウショ</t>
    </rPh>
    <rPh sb="19" eb="21">
      <t>ヨウヒ</t>
    </rPh>
    <rPh sb="22" eb="24">
      <t>シュルイ</t>
    </rPh>
    <rPh sb="25" eb="27">
      <t>キカン</t>
    </rPh>
    <rPh sb="28" eb="30">
      <t>キンガク</t>
    </rPh>
    <rPh sb="30" eb="31">
      <t>トウ</t>
    </rPh>
    <phoneticPr fontId="4"/>
  </si>
  <si>
    <t>借　　用　　書</t>
    <phoneticPr fontId="4"/>
  </si>
  <si>
    <t>（提出日）</t>
    <rPh sb="1" eb="3">
      <t>テイシュツ</t>
    </rPh>
    <rPh sb="3" eb="4">
      <t>ビ</t>
    </rPh>
    <phoneticPr fontId="4"/>
  </si>
  <si>
    <t>主管（施設管理）課</t>
    <rPh sb="0" eb="2">
      <t>シュカン</t>
    </rPh>
    <rPh sb="3" eb="5">
      <t>シセツ</t>
    </rPh>
    <rPh sb="5" eb="7">
      <t>カンリ</t>
    </rPh>
    <rPh sb="8" eb="9">
      <t>カ</t>
    </rPh>
    <phoneticPr fontId="4"/>
  </si>
  <si>
    <t>(申請者)</t>
    <rPh sb="1" eb="4">
      <t>シンセイシャ</t>
    </rPh>
    <phoneticPr fontId="4"/>
  </si>
  <si>
    <t>（代理人）：</t>
    <rPh sb="1" eb="4">
      <t>ダイリニン</t>
    </rPh>
    <phoneticPr fontId="4"/>
  </si>
  <si>
    <t>連絡先：</t>
    <rPh sb="0" eb="3">
      <t>レンラクサキ</t>
    </rPh>
    <phoneticPr fontId="4"/>
  </si>
  <si>
    <t>下記のものについて借用したいので申し込みます。</t>
    <phoneticPr fontId="4"/>
  </si>
  <si>
    <t>なお、借用中の破損(棄損)又は紛失につきましては、自費にて速やかに賠償いたします。</t>
    <phoneticPr fontId="4"/>
  </si>
  <si>
    <t>記</t>
    <rPh sb="0" eb="1">
      <t>キ</t>
    </rPh>
    <phoneticPr fontId="4"/>
  </si>
  <si>
    <t>借用するもの　：</t>
    <phoneticPr fontId="4"/>
  </si>
  <si>
    <t>借用目的(理由)：</t>
    <phoneticPr fontId="4"/>
  </si>
  <si>
    <t>借用期間　　　：</t>
    <phoneticPr fontId="4"/>
  </si>
  <si>
    <t>＜借用上の注意＞</t>
    <phoneticPr fontId="4"/>
  </si>
  <si>
    <t>・ 借用期間については、厳守するものとする。</t>
    <phoneticPr fontId="4"/>
  </si>
  <si>
    <t>・ また貸しは禁止するものとする。</t>
    <phoneticPr fontId="4"/>
  </si>
  <si>
    <t>　　　　　　　　　　　以上、借用上の注意をご理解のうえ、借用のこと。</t>
    <phoneticPr fontId="4"/>
  </si>
  <si>
    <t>※ 担当者記入欄</t>
    <phoneticPr fontId="4"/>
  </si>
  <si>
    <t>貸出確認</t>
    <phoneticPr fontId="4"/>
  </si>
  <si>
    <t>令和      年　  月　　日</t>
  </si>
  <si>
    <t>確認者</t>
    <phoneticPr fontId="4"/>
  </si>
  <si>
    <t>返却確認</t>
    <phoneticPr fontId="4"/>
  </si>
  <si>
    <t>令和　　　年　　月　　日</t>
  </si>
  <si>
    <t>工事記録写真撮影計画書</t>
    <rPh sb="0" eb="2">
      <t>コウジ</t>
    </rPh>
    <rPh sb="2" eb="4">
      <t>キロク</t>
    </rPh>
    <rPh sb="4" eb="6">
      <t>シャシン</t>
    </rPh>
    <rPh sb="6" eb="8">
      <t>サツエイ</t>
    </rPh>
    <rPh sb="8" eb="11">
      <t>ケイカクショ</t>
    </rPh>
    <phoneticPr fontId="4"/>
  </si>
  <si>
    <t xml:space="preserve"> 様</t>
    <phoneticPr fontId="4"/>
  </si>
  <si>
    <t>１　工 事 番 号</t>
    <phoneticPr fontId="4"/>
  </si>
  <si>
    <t>２　工 事 名</t>
    <phoneticPr fontId="4"/>
  </si>
  <si>
    <t>３　撮 影 箇 所 （別添のこと）</t>
    <rPh sb="2" eb="3">
      <t>サツ</t>
    </rPh>
    <rPh sb="4" eb="5">
      <t>カゲ</t>
    </rPh>
    <rPh sb="6" eb="7">
      <t>カ</t>
    </rPh>
    <rPh sb="8" eb="9">
      <t>ショ</t>
    </rPh>
    <rPh sb="11" eb="13">
      <t>ベッテン</t>
    </rPh>
    <phoneticPr fontId="4"/>
  </si>
  <si>
    <t>・完成</t>
    <rPh sb="1" eb="3">
      <t>カンセイ</t>
    </rPh>
    <phoneticPr fontId="4"/>
  </si>
  <si>
    <t>（別紙、完成写真撮影箇所表）</t>
    <rPh sb="4" eb="6">
      <t>カンセイ</t>
    </rPh>
    <phoneticPr fontId="4"/>
  </si>
  <si>
    <t>４　撮 影 者</t>
    <rPh sb="2" eb="3">
      <t>サツ</t>
    </rPh>
    <rPh sb="4" eb="5">
      <t>カゲ</t>
    </rPh>
    <rPh sb="6" eb="7">
      <t>シャ</t>
    </rPh>
    <phoneticPr fontId="4"/>
  </si>
  <si>
    <t>会社名</t>
    <phoneticPr fontId="4"/>
  </si>
  <si>
    <t>氏　名</t>
    <phoneticPr fontId="4"/>
  </si>
  <si>
    <t>１　写真については、特記仕様書の指示に従うこと。</t>
    <rPh sb="2" eb="4">
      <t>シャシン</t>
    </rPh>
    <rPh sb="10" eb="12">
      <t>トッキ</t>
    </rPh>
    <rPh sb="12" eb="15">
      <t>シヨウショ</t>
    </rPh>
    <rPh sb="16" eb="18">
      <t>シジ</t>
    </rPh>
    <rPh sb="19" eb="20">
      <t>シタガ</t>
    </rPh>
    <phoneticPr fontId="4"/>
  </si>
  <si>
    <t>３　竣工写真・完成写真はデータ納品を行う。</t>
    <rPh sb="2" eb="4">
      <t>シュンコウ</t>
    </rPh>
    <rPh sb="4" eb="6">
      <t>シャシン</t>
    </rPh>
    <rPh sb="7" eb="9">
      <t>カンセイ</t>
    </rPh>
    <rPh sb="9" eb="11">
      <t>シャシン</t>
    </rPh>
    <rPh sb="15" eb="17">
      <t>ノウヒン</t>
    </rPh>
    <rPh sb="18" eb="19">
      <t>オコナ</t>
    </rPh>
    <phoneticPr fontId="4"/>
  </si>
  <si>
    <t>４　完成写真はｱﾙﾊﾞﾑに綴じ、表紙に文字を入れ、撮影箇所が分かるﾘｽﾄを添付する。</t>
    <rPh sb="2" eb="4">
      <t>カンセイ</t>
    </rPh>
    <rPh sb="4" eb="6">
      <t>シャシン</t>
    </rPh>
    <rPh sb="13" eb="14">
      <t>ト</t>
    </rPh>
    <rPh sb="16" eb="18">
      <t>ヒョウシ</t>
    </rPh>
    <rPh sb="19" eb="21">
      <t>モジ</t>
    </rPh>
    <rPh sb="22" eb="23">
      <t>イ</t>
    </rPh>
    <rPh sb="25" eb="27">
      <t>サツエイ</t>
    </rPh>
    <rPh sb="27" eb="29">
      <t>カショ</t>
    </rPh>
    <rPh sb="30" eb="31">
      <t>ワ</t>
    </rPh>
    <rPh sb="37" eb="39">
      <t>テンプ</t>
    </rPh>
    <phoneticPr fontId="4"/>
  </si>
  <si>
    <t>電気保安技術者通知書</t>
    <rPh sb="0" eb="2">
      <t>デンキ</t>
    </rPh>
    <rPh sb="2" eb="4">
      <t>ホアン</t>
    </rPh>
    <rPh sb="4" eb="7">
      <t>ギジュツシャ</t>
    </rPh>
    <rPh sb="7" eb="10">
      <t>ツウチショ</t>
    </rPh>
    <phoneticPr fontId="4"/>
  </si>
  <si>
    <t xml:space="preserve"> 下記のとおり電気保安技術者が決定したので報告します。</t>
    <rPh sb="7" eb="9">
      <t>デンキ</t>
    </rPh>
    <rPh sb="9" eb="11">
      <t>ホアン</t>
    </rPh>
    <rPh sb="11" eb="14">
      <t>ギジュツシャ</t>
    </rPh>
    <rPh sb="15" eb="17">
      <t>ケッテイ</t>
    </rPh>
    <rPh sb="21" eb="23">
      <t>ホウコク</t>
    </rPh>
    <phoneticPr fontId="4"/>
  </si>
  <si>
    <t>３　電気工作物の種類</t>
    <rPh sb="2" eb="4">
      <t>デンキ</t>
    </rPh>
    <rPh sb="4" eb="7">
      <t>コウサクブツ</t>
    </rPh>
    <rPh sb="8" eb="10">
      <t>シュルイ</t>
    </rPh>
    <phoneticPr fontId="4"/>
  </si>
  <si>
    <t>　　(当該工事)</t>
    <rPh sb="3" eb="5">
      <t>トウガイ</t>
    </rPh>
    <rPh sb="5" eb="7">
      <t>コウジ</t>
    </rPh>
    <phoneticPr fontId="4"/>
  </si>
  <si>
    <t>４　電気保安技術者</t>
    <rPh sb="2" eb="4">
      <t>デンキ</t>
    </rPh>
    <rPh sb="4" eb="6">
      <t>ホアン</t>
    </rPh>
    <rPh sb="6" eb="9">
      <t>ギジュツシャ</t>
    </rPh>
    <phoneticPr fontId="4"/>
  </si>
  <si>
    <t>商号又は会社名</t>
    <rPh sb="0" eb="2">
      <t>ショウゴウ</t>
    </rPh>
    <rPh sb="2" eb="3">
      <t>マタ</t>
    </rPh>
    <rPh sb="4" eb="7">
      <t>カイシャメイ</t>
    </rPh>
    <phoneticPr fontId="4"/>
  </si>
  <si>
    <t>氏　　　　　名</t>
    <rPh sb="0" eb="1">
      <t>シ</t>
    </rPh>
    <rPh sb="6" eb="7">
      <t>メイ</t>
    </rPh>
    <phoneticPr fontId="4"/>
  </si>
  <si>
    <t>年　　　　　齢</t>
    <rPh sb="0" eb="1">
      <t>トシ</t>
    </rPh>
    <rPh sb="6" eb="7">
      <t>ヨワイ</t>
    </rPh>
    <phoneticPr fontId="4"/>
  </si>
  <si>
    <t>　才</t>
    <rPh sb="1" eb="2">
      <t>サイ</t>
    </rPh>
    <phoneticPr fontId="4"/>
  </si>
  <si>
    <t>資　　格　　等</t>
    <rPh sb="0" eb="1">
      <t>シ</t>
    </rPh>
    <rPh sb="3" eb="4">
      <t>カク</t>
    </rPh>
    <rPh sb="6" eb="7">
      <t>トウ</t>
    </rPh>
    <phoneticPr fontId="4"/>
  </si>
  <si>
    <t>（該当する項目に○印し、必要事項を記入）</t>
    <rPh sb="1" eb="3">
      <t>ガイトウ</t>
    </rPh>
    <rPh sb="5" eb="7">
      <t>コウモク</t>
    </rPh>
    <rPh sb="9" eb="10">
      <t>ジルシ</t>
    </rPh>
    <rPh sb="12" eb="14">
      <t>ヒツヨウ</t>
    </rPh>
    <rPh sb="14" eb="16">
      <t>ジコウ</t>
    </rPh>
    <rPh sb="17" eb="19">
      <t>キニュウ</t>
    </rPh>
    <phoneticPr fontId="4"/>
  </si>
  <si>
    <t>・</t>
    <phoneticPr fontId="4"/>
  </si>
  <si>
    <t>事業用電気工作物に係る工事</t>
    <phoneticPr fontId="4"/>
  </si>
  <si>
    <t>その電気工作物の工事に必要な電気主任技術者の資格</t>
    <phoneticPr fontId="4"/>
  </si>
  <si>
    <t>同等の知識及び経験を有する</t>
    <phoneticPr fontId="4"/>
  </si>
  <si>
    <t>一般用電気工作物に係る工事</t>
    <phoneticPr fontId="4"/>
  </si>
  <si>
    <t>第１種電気工事士</t>
    <phoneticPr fontId="4"/>
  </si>
  <si>
    <t>第２種電気工事士</t>
    <phoneticPr fontId="4"/>
  </si>
  <si>
    <t>当該工事における電気工作物（具体的な工作物を記入する）</t>
    <rPh sb="0" eb="1">
      <t>トウ</t>
    </rPh>
    <rPh sb="1" eb="2">
      <t>ガイ</t>
    </rPh>
    <rPh sb="2" eb="4">
      <t>コウジ</t>
    </rPh>
    <rPh sb="8" eb="10">
      <t>デンキ</t>
    </rPh>
    <rPh sb="10" eb="13">
      <t>コウサクブツ</t>
    </rPh>
    <rPh sb="14" eb="17">
      <t>グタイテキ</t>
    </rPh>
    <rPh sb="18" eb="21">
      <t>コウサクブツ</t>
    </rPh>
    <rPh sb="22" eb="24">
      <t>キニュウ</t>
    </rPh>
    <phoneticPr fontId="4"/>
  </si>
  <si>
    <t>１　「資格等」については、免許証の写しや説明資料等を別途に添付すること。</t>
    <rPh sb="3" eb="5">
      <t>シカク</t>
    </rPh>
    <rPh sb="5" eb="6">
      <t>トウ</t>
    </rPh>
    <rPh sb="13" eb="15">
      <t>メンキョ</t>
    </rPh>
    <rPh sb="15" eb="16">
      <t>ショウ</t>
    </rPh>
    <rPh sb="17" eb="18">
      <t>ウツ</t>
    </rPh>
    <rPh sb="20" eb="22">
      <t>セツメイ</t>
    </rPh>
    <rPh sb="22" eb="24">
      <t>シリョウ</t>
    </rPh>
    <rPh sb="24" eb="25">
      <t>トウ</t>
    </rPh>
    <rPh sb="26" eb="28">
      <t>ベット</t>
    </rPh>
    <rPh sb="29" eb="31">
      <t>テンプ</t>
    </rPh>
    <phoneticPr fontId="4"/>
  </si>
  <si>
    <t>２　要否については「建築工事監理指針」の１．３．３による。</t>
    <rPh sb="2" eb="4">
      <t>ヨウヒ</t>
    </rPh>
    <rPh sb="10" eb="12">
      <t>ケンチク</t>
    </rPh>
    <rPh sb="12" eb="14">
      <t>コウジ</t>
    </rPh>
    <rPh sb="14" eb="16">
      <t>カンリ</t>
    </rPh>
    <rPh sb="16" eb="18">
      <t>シシン</t>
    </rPh>
    <phoneticPr fontId="4"/>
  </si>
  <si>
    <t>技能士通知書</t>
    <rPh sb="0" eb="3">
      <t>ギノウシ</t>
    </rPh>
    <rPh sb="3" eb="6">
      <t>ツウチショ</t>
    </rPh>
    <phoneticPr fontId="4"/>
  </si>
  <si>
    <t xml:space="preserve"> 下記のとおり技能士が決定したので報告します。</t>
    <rPh sb="7" eb="10">
      <t>ギノウシ</t>
    </rPh>
    <rPh sb="11" eb="13">
      <t>ケッテイ</t>
    </rPh>
    <rPh sb="17" eb="19">
      <t>ホウコク</t>
    </rPh>
    <phoneticPr fontId="4"/>
  </si>
  <si>
    <t>３　適用工事種別</t>
    <rPh sb="2" eb="4">
      <t>テキヨウ</t>
    </rPh>
    <rPh sb="4" eb="6">
      <t>コウジ</t>
    </rPh>
    <rPh sb="6" eb="8">
      <t>シュベツ</t>
    </rPh>
    <phoneticPr fontId="4"/>
  </si>
  <si>
    <t>４　適用技能士種別</t>
    <rPh sb="2" eb="4">
      <t>テキヨウ</t>
    </rPh>
    <rPh sb="4" eb="7">
      <t>ギノウシ</t>
    </rPh>
    <rPh sb="7" eb="9">
      <t>シュベツ</t>
    </rPh>
    <phoneticPr fontId="4"/>
  </si>
  <si>
    <t>資　格　番　号</t>
    <rPh sb="0" eb="1">
      <t>シ</t>
    </rPh>
    <rPh sb="2" eb="3">
      <t>カク</t>
    </rPh>
    <rPh sb="4" eb="5">
      <t>バン</t>
    </rPh>
    <rPh sb="6" eb="7">
      <t>ゴウ</t>
    </rPh>
    <phoneticPr fontId="4"/>
  </si>
  <si>
    <t>１　本通知書は施工計画書と同時に提出する。</t>
    <rPh sb="2" eb="3">
      <t>モト</t>
    </rPh>
    <rPh sb="3" eb="5">
      <t>ツウチ</t>
    </rPh>
    <rPh sb="5" eb="6">
      <t>ショ</t>
    </rPh>
    <rPh sb="7" eb="9">
      <t>セコウ</t>
    </rPh>
    <rPh sb="9" eb="12">
      <t>ケイカクショ</t>
    </rPh>
    <rPh sb="13" eb="15">
      <t>ドウジ</t>
    </rPh>
    <rPh sb="16" eb="18">
      <t>テイシュツ</t>
    </rPh>
    <phoneticPr fontId="4"/>
  </si>
  <si>
    <t>２　適用工事及び適用技能士については、特記仕様書で指示してある項目とする。</t>
    <rPh sb="2" eb="4">
      <t>テキヨウ</t>
    </rPh>
    <rPh sb="4" eb="6">
      <t>コウジ</t>
    </rPh>
    <rPh sb="6" eb="7">
      <t>オヨ</t>
    </rPh>
    <rPh sb="8" eb="10">
      <t>テキヨウ</t>
    </rPh>
    <rPh sb="10" eb="13">
      <t>ギノウシ</t>
    </rPh>
    <rPh sb="19" eb="21">
      <t>トッキ</t>
    </rPh>
    <rPh sb="21" eb="24">
      <t>シヨウショ</t>
    </rPh>
    <rPh sb="25" eb="27">
      <t>シジ</t>
    </rPh>
    <rPh sb="31" eb="33">
      <t>コウモク</t>
    </rPh>
    <phoneticPr fontId="4"/>
  </si>
  <si>
    <t>３　技能士の免許証の写しを別途に添付すること。</t>
    <rPh sb="2" eb="5">
      <t>ギノウシ</t>
    </rPh>
    <rPh sb="6" eb="8">
      <t>メンキョ</t>
    </rPh>
    <rPh sb="8" eb="9">
      <t>ショウ</t>
    </rPh>
    <rPh sb="10" eb="11">
      <t>ウツ</t>
    </rPh>
    <rPh sb="13" eb="15">
      <t>ベット</t>
    </rPh>
    <rPh sb="16" eb="18">
      <t>テンプ</t>
    </rPh>
    <phoneticPr fontId="4"/>
  </si>
  <si>
    <t>作業主任者通知書</t>
    <rPh sb="0" eb="2">
      <t>サギョウ</t>
    </rPh>
    <rPh sb="2" eb="5">
      <t>シュニンシャ</t>
    </rPh>
    <rPh sb="5" eb="8">
      <t>ツウチショ</t>
    </rPh>
    <phoneticPr fontId="4"/>
  </si>
  <si>
    <t xml:space="preserve"> 下記のとおり作業主任者が決定したので報告します。</t>
    <rPh sb="7" eb="9">
      <t>サギョウ</t>
    </rPh>
    <rPh sb="9" eb="12">
      <t>シュニンシャ</t>
    </rPh>
    <rPh sb="13" eb="15">
      <t>ケッテイ</t>
    </rPh>
    <rPh sb="19" eb="21">
      <t>ホウコク</t>
    </rPh>
    <phoneticPr fontId="4"/>
  </si>
  <si>
    <t>４　作業主任者種別</t>
    <rPh sb="2" eb="4">
      <t>サギョウ</t>
    </rPh>
    <rPh sb="4" eb="6">
      <t>シュニン</t>
    </rPh>
    <rPh sb="6" eb="7">
      <t>シャ</t>
    </rPh>
    <rPh sb="7" eb="9">
      <t>シュベツ</t>
    </rPh>
    <phoneticPr fontId="4"/>
  </si>
  <si>
    <t>２　作業主任者の免許証の写しを別途に添付すること。</t>
    <rPh sb="2" eb="4">
      <t>サギョウ</t>
    </rPh>
    <rPh sb="4" eb="7">
      <t>シュニンシャ</t>
    </rPh>
    <rPh sb="8" eb="10">
      <t>メンキョ</t>
    </rPh>
    <rPh sb="10" eb="11">
      <t>ショウ</t>
    </rPh>
    <rPh sb="12" eb="13">
      <t>ウツ</t>
    </rPh>
    <rPh sb="15" eb="17">
      <t>ベット</t>
    </rPh>
    <rPh sb="18" eb="20">
      <t>テンプ</t>
    </rPh>
    <phoneticPr fontId="4"/>
  </si>
  <si>
    <t>主要資材発注一覧表（工種毎）</t>
    <rPh sb="10" eb="11">
      <t>コウ</t>
    </rPh>
    <rPh sb="11" eb="12">
      <t>シュ</t>
    </rPh>
    <rPh sb="12" eb="13">
      <t>マイ</t>
    </rPh>
    <phoneticPr fontId="4"/>
  </si>
  <si>
    <t>提出日　　　　　　　　　</t>
    <rPh sb="0" eb="2">
      <t>テイシュツ</t>
    </rPh>
    <rPh sb="2" eb="3">
      <t>ビ</t>
    </rPh>
    <phoneticPr fontId="4"/>
  </si>
  <si>
    <t>令和　　年　　月　　日</t>
    <rPh sb="4" eb="5">
      <t>ネン</t>
    </rPh>
    <rPh sb="7" eb="8">
      <t>ガツ</t>
    </rPh>
    <rPh sb="10" eb="11">
      <t>ニチ</t>
    </rPh>
    <phoneticPr fontId="22"/>
  </si>
  <si>
    <r>
      <t>発　注　者　</t>
    </r>
    <r>
      <rPr>
        <b/>
        <sz val="14"/>
        <rFont val="ＭＳ 明朝"/>
        <family val="1"/>
        <charset val="128"/>
      </rPr>
      <t xml:space="preserve">宇 城 市 長 </t>
    </r>
    <r>
      <rPr>
        <sz val="12"/>
        <rFont val="ＭＳ 明朝"/>
        <family val="1"/>
        <charset val="128"/>
      </rPr>
      <t>　様</t>
    </r>
    <rPh sb="0" eb="1">
      <t>ハツ</t>
    </rPh>
    <rPh sb="2" eb="3">
      <t>チュウ</t>
    </rPh>
    <rPh sb="4" eb="5">
      <t>シャ</t>
    </rPh>
    <rPh sb="6" eb="7">
      <t>ヒサシ</t>
    </rPh>
    <rPh sb="8" eb="9">
      <t>シロ</t>
    </rPh>
    <rPh sb="10" eb="11">
      <t>シ</t>
    </rPh>
    <rPh sb="12" eb="13">
      <t>オサ</t>
    </rPh>
    <rPh sb="15" eb="16">
      <t>サマ</t>
    </rPh>
    <phoneticPr fontId="4"/>
  </si>
  <si>
    <t>　現場代理人</t>
    <rPh sb="1" eb="3">
      <t>ゲンバ</t>
    </rPh>
    <rPh sb="3" eb="6">
      <t>ダイリニン</t>
    </rPh>
    <phoneticPr fontId="4"/>
  </si>
  <si>
    <t>工種</t>
    <rPh sb="0" eb="1">
      <t>コウ</t>
    </rPh>
    <rPh sb="1" eb="2">
      <t>シュ</t>
    </rPh>
    <phoneticPr fontId="4"/>
  </si>
  <si>
    <t>〔　　　　　　　　　　〕</t>
    <phoneticPr fontId="4"/>
  </si>
  <si>
    <t>資材名</t>
    <rPh sb="0" eb="2">
      <t>シザイ</t>
    </rPh>
    <rPh sb="2" eb="3">
      <t>メイ</t>
    </rPh>
    <phoneticPr fontId="4"/>
  </si>
  <si>
    <t>形式・型番・品名他</t>
    <phoneticPr fontId="4"/>
  </si>
  <si>
    <t>納入・製造ﾒｰｶｰ</t>
    <rPh sb="0" eb="2">
      <t>ノウニュウ</t>
    </rPh>
    <rPh sb="3" eb="5">
      <t>セイゾウ</t>
    </rPh>
    <phoneticPr fontId="4"/>
  </si>
  <si>
    <t>代理店・TEL</t>
    <rPh sb="0" eb="3">
      <t>ダイリテン</t>
    </rPh>
    <phoneticPr fontId="4"/>
  </si>
  <si>
    <t>（注）</t>
    <rPh sb="1" eb="2">
      <t>チュウ</t>
    </rPh>
    <phoneticPr fontId="4"/>
  </si>
  <si>
    <t>２　建築工事の場合の主要資材の例</t>
    <rPh sb="2" eb="4">
      <t>ケンチク</t>
    </rPh>
    <rPh sb="4" eb="6">
      <t>コウジ</t>
    </rPh>
    <rPh sb="7" eb="9">
      <t>バアイ</t>
    </rPh>
    <rPh sb="10" eb="12">
      <t>シュヨウ</t>
    </rPh>
    <rPh sb="12" eb="14">
      <t>シザイ</t>
    </rPh>
    <rPh sb="15" eb="16">
      <t>レイ</t>
    </rPh>
    <phoneticPr fontId="4"/>
  </si>
  <si>
    <t>　　　杭、生コン、防水材、活性剤（A･E剤）、鉄骨、鉄筋、ブロック、アスファルト、</t>
    <rPh sb="3" eb="4">
      <t>クイ</t>
    </rPh>
    <rPh sb="5" eb="6">
      <t>ナマ</t>
    </rPh>
    <rPh sb="9" eb="11">
      <t>ボウスイ</t>
    </rPh>
    <rPh sb="11" eb="12">
      <t>ザイ</t>
    </rPh>
    <rPh sb="13" eb="16">
      <t>カッセイザイ</t>
    </rPh>
    <rPh sb="20" eb="21">
      <t>ザイ</t>
    </rPh>
    <rPh sb="23" eb="25">
      <t>テッコツ</t>
    </rPh>
    <rPh sb="26" eb="28">
      <t>テッキン</t>
    </rPh>
    <phoneticPr fontId="4"/>
  </si>
  <si>
    <t>　　　特殊フーフィング、テラゾー、タイル、屋根材、木材、建具、建具金物、ガラス、</t>
    <phoneticPr fontId="4"/>
  </si>
  <si>
    <t>　　　塗料、床材、天井材、等</t>
    <phoneticPr fontId="4"/>
  </si>
  <si>
    <t>３　カタログ・材料試験成績表・製品図・製作図も添付する</t>
    <rPh sb="7" eb="9">
      <t>ザイリョウ</t>
    </rPh>
    <rPh sb="9" eb="11">
      <t>シケン</t>
    </rPh>
    <rPh sb="11" eb="13">
      <t>セイセキ</t>
    </rPh>
    <rPh sb="13" eb="14">
      <t>ヒョウ</t>
    </rPh>
    <rPh sb="15" eb="17">
      <t>セイヒン</t>
    </rPh>
    <rPh sb="17" eb="18">
      <t>ズ</t>
    </rPh>
    <rPh sb="19" eb="21">
      <t>セイサク</t>
    </rPh>
    <rPh sb="21" eb="22">
      <t>ズ</t>
    </rPh>
    <rPh sb="23" eb="25">
      <t>テンプ</t>
    </rPh>
    <phoneticPr fontId="4"/>
  </si>
  <si>
    <t>立会・検査一覧表</t>
    <rPh sb="0" eb="2">
      <t>タチアイ</t>
    </rPh>
    <rPh sb="3" eb="5">
      <t>ケンサ</t>
    </rPh>
    <rPh sb="5" eb="7">
      <t>イチラン</t>
    </rPh>
    <rPh sb="7" eb="8">
      <t>ヒョウ</t>
    </rPh>
    <phoneticPr fontId="35"/>
  </si>
  <si>
    <t>工事番号</t>
  </si>
  <si>
    <t>工 事 名</t>
  </si>
  <si>
    <t>現場代理人</t>
    <phoneticPr fontId="35"/>
  </si>
  <si>
    <t>注意事項</t>
    <rPh sb="0" eb="2">
      <t>チュウイ</t>
    </rPh>
    <rPh sb="2" eb="4">
      <t>ジコウ</t>
    </rPh>
    <phoneticPr fontId="4"/>
  </si>
  <si>
    <t>　　・項目は、設計図書（特記仕様書、図面、共通仕様書、監理指針）に</t>
    <rPh sb="3" eb="5">
      <t>コウモク</t>
    </rPh>
    <rPh sb="7" eb="9">
      <t>セッケイ</t>
    </rPh>
    <rPh sb="9" eb="11">
      <t>トショ</t>
    </rPh>
    <rPh sb="12" eb="14">
      <t>トッキ</t>
    </rPh>
    <rPh sb="14" eb="17">
      <t>シヨウショ</t>
    </rPh>
    <rPh sb="18" eb="20">
      <t>ズメン</t>
    </rPh>
    <rPh sb="21" eb="23">
      <t>キョウツウ</t>
    </rPh>
    <rPh sb="23" eb="26">
      <t>シヨウショ</t>
    </rPh>
    <rPh sb="27" eb="29">
      <t>カンリ</t>
    </rPh>
    <rPh sb="29" eb="31">
      <t>シシン</t>
    </rPh>
    <phoneticPr fontId="4"/>
  </si>
  <si>
    <t>　　　記載されている項目および、監督員が必要であると認める項目とする。</t>
    <rPh sb="3" eb="5">
      <t>キサイ</t>
    </rPh>
    <rPh sb="10" eb="12">
      <t>コウモク</t>
    </rPh>
    <rPh sb="16" eb="19">
      <t>カントクイン</t>
    </rPh>
    <rPh sb="20" eb="22">
      <t>ヒツヨウ</t>
    </rPh>
    <rPh sb="26" eb="27">
      <t>ミト</t>
    </rPh>
    <rPh sb="29" eb="31">
      <t>コウモク</t>
    </rPh>
    <phoneticPr fontId="4"/>
  </si>
  <si>
    <t>　　・本書類は施工計画書に添付すること。</t>
    <rPh sb="3" eb="4">
      <t>ホン</t>
    </rPh>
    <rPh sb="4" eb="6">
      <t>ショルイ</t>
    </rPh>
    <rPh sb="7" eb="9">
      <t>セコウ</t>
    </rPh>
    <rPh sb="9" eb="12">
      <t>ケイカクショ</t>
    </rPh>
    <rPh sb="13" eb="15">
      <t>テンプ</t>
    </rPh>
    <phoneticPr fontId="4"/>
  </si>
  <si>
    <t>　　・実施後は速やかに「立会・検査報告書」にて報告すること。</t>
    <rPh sb="3" eb="5">
      <t>ジッシ</t>
    </rPh>
    <rPh sb="5" eb="6">
      <t>ゴ</t>
    </rPh>
    <rPh sb="7" eb="8">
      <t>スミ</t>
    </rPh>
    <rPh sb="12" eb="14">
      <t>タチアイ</t>
    </rPh>
    <rPh sb="15" eb="17">
      <t>ケンサ</t>
    </rPh>
    <rPh sb="17" eb="20">
      <t>ホウコクショ</t>
    </rPh>
    <rPh sb="23" eb="25">
      <t>ホウコク</t>
    </rPh>
    <phoneticPr fontId="4"/>
  </si>
  <si>
    <t>　</t>
    <phoneticPr fontId="4"/>
  </si>
  <si>
    <t>■一覧表</t>
    <rPh sb="1" eb="3">
      <t>イチラン</t>
    </rPh>
    <rPh sb="3" eb="4">
      <t>ヒョウ</t>
    </rPh>
    <phoneticPr fontId="4"/>
  </si>
  <si>
    <t>追番</t>
    <rPh sb="0" eb="1">
      <t>オ</t>
    </rPh>
    <rPh sb="1" eb="2">
      <t>バン</t>
    </rPh>
    <phoneticPr fontId="4"/>
  </si>
  <si>
    <t>○／○</t>
    <phoneticPr fontId="4"/>
  </si>
  <si>
    <t>区分</t>
    <rPh sb="0" eb="2">
      <t>クブン</t>
    </rPh>
    <phoneticPr fontId="35"/>
  </si>
  <si>
    <t>工種</t>
    <rPh sb="0" eb="1">
      <t>コウ</t>
    </rPh>
    <rPh sb="1" eb="2">
      <t>シュ</t>
    </rPh>
    <phoneticPr fontId="35"/>
  </si>
  <si>
    <t>項目（内容）</t>
    <rPh sb="0" eb="2">
      <t>コウモク</t>
    </rPh>
    <rPh sb="3" eb="5">
      <t>ナイヨウ</t>
    </rPh>
    <phoneticPr fontId="4"/>
  </si>
  <si>
    <t>時期</t>
    <rPh sb="0" eb="2">
      <t>ジキ</t>
    </rPh>
    <phoneticPr fontId="35"/>
  </si>
  <si>
    <t>検査</t>
    <rPh sb="0" eb="2">
      <t>ケンサ</t>
    </rPh>
    <phoneticPr fontId="4"/>
  </si>
  <si>
    <t>建築工事</t>
    <rPh sb="0" eb="2">
      <t>ケンチク</t>
    </rPh>
    <rPh sb="2" eb="4">
      <t>コウジ</t>
    </rPh>
    <phoneticPr fontId="4"/>
  </si>
  <si>
    <t>仮設工事</t>
    <rPh sb="0" eb="2">
      <t>カセツ</t>
    </rPh>
    <rPh sb="2" eb="4">
      <t>コウジ</t>
    </rPh>
    <phoneticPr fontId="4"/>
  </si>
  <si>
    <t>縄張り</t>
    <rPh sb="0" eb="1">
      <t>ナワ</t>
    </rPh>
    <rPh sb="1" eb="2">
      <t>ハ</t>
    </rPh>
    <phoneticPr fontId="4"/>
  </si>
  <si>
    <t>設置後</t>
    <rPh sb="0" eb="2">
      <t>セッチ</t>
    </rPh>
    <rPh sb="2" eb="3">
      <t>ゴ</t>
    </rPh>
    <phoneticPr fontId="4"/>
  </si>
  <si>
    <t>立会</t>
    <rPh sb="0" eb="2">
      <t>タチアイ</t>
    </rPh>
    <phoneticPr fontId="4"/>
  </si>
  <si>
    <t>出来形管理 計画書</t>
    <rPh sb="0" eb="2">
      <t>デキ</t>
    </rPh>
    <rPh sb="2" eb="3">
      <t>ガタ</t>
    </rPh>
    <rPh sb="3" eb="5">
      <t>カンリ</t>
    </rPh>
    <rPh sb="6" eb="8">
      <t>ケイカク</t>
    </rPh>
    <rPh sb="8" eb="9">
      <t>ショ</t>
    </rPh>
    <phoneticPr fontId="35"/>
  </si>
  <si>
    <t>　　・本書類は施工計画書（工種別）に添付すること。</t>
    <rPh sb="3" eb="4">
      <t>ホン</t>
    </rPh>
    <rPh sb="4" eb="6">
      <t>ショルイ</t>
    </rPh>
    <rPh sb="7" eb="9">
      <t>セコウ</t>
    </rPh>
    <rPh sb="9" eb="12">
      <t>ケイカクショ</t>
    </rPh>
    <rPh sb="13" eb="14">
      <t>コウ</t>
    </rPh>
    <rPh sb="14" eb="15">
      <t>シュ</t>
    </rPh>
    <rPh sb="15" eb="16">
      <t>ベツ</t>
    </rPh>
    <rPh sb="18" eb="20">
      <t>テンプ</t>
    </rPh>
    <phoneticPr fontId="4"/>
  </si>
  <si>
    <t>■項目一覧表</t>
    <rPh sb="1" eb="3">
      <t>コウモク</t>
    </rPh>
    <rPh sb="3" eb="5">
      <t>イチラン</t>
    </rPh>
    <rPh sb="5" eb="6">
      <t>ヒョウ</t>
    </rPh>
    <phoneticPr fontId="4"/>
  </si>
  <si>
    <t>出来形管理　項目</t>
    <rPh sb="0" eb="2">
      <t>デキ</t>
    </rPh>
    <rPh sb="2" eb="3">
      <t>ガタ</t>
    </rPh>
    <rPh sb="3" eb="5">
      <t>カンリ</t>
    </rPh>
    <rPh sb="6" eb="8">
      <t>コウモク</t>
    </rPh>
    <phoneticPr fontId="4"/>
  </si>
  <si>
    <t>品質管理 計画書</t>
    <rPh sb="0" eb="2">
      <t>ヒンシツ</t>
    </rPh>
    <rPh sb="2" eb="4">
      <t>カンリ</t>
    </rPh>
    <rPh sb="5" eb="7">
      <t>ケイカク</t>
    </rPh>
    <rPh sb="7" eb="8">
      <t>ショ</t>
    </rPh>
    <phoneticPr fontId="35"/>
  </si>
  <si>
    <t>品質管理　項目</t>
    <rPh sb="0" eb="2">
      <t>ヒンシツ</t>
    </rPh>
    <rPh sb="2" eb="4">
      <t>カンリ</t>
    </rPh>
    <rPh sb="5" eb="7">
      <t>コウモク</t>
    </rPh>
    <phoneticPr fontId="4"/>
  </si>
  <si>
    <t>施工計画書</t>
    <phoneticPr fontId="35"/>
  </si>
  <si>
    <t>（ 変 更 ）</t>
    <rPh sb="2" eb="3">
      <t>ヘン</t>
    </rPh>
    <rPh sb="4" eb="5">
      <t>サラ</t>
    </rPh>
    <phoneticPr fontId="35"/>
  </si>
  <si>
    <t>提出日　　　　　　　　</t>
    <rPh sb="0" eb="2">
      <t>テイシュツ</t>
    </rPh>
    <rPh sb="2" eb="3">
      <t>ビ</t>
    </rPh>
    <phoneticPr fontId="35"/>
  </si>
  <si>
    <t>令和　　年　　月　　日</t>
    <rPh sb="4" eb="5">
      <t>ネン</t>
    </rPh>
    <rPh sb="7" eb="8">
      <t>ゲツ</t>
    </rPh>
    <rPh sb="10" eb="11">
      <t>ニチ</t>
    </rPh>
    <phoneticPr fontId="35"/>
  </si>
  <si>
    <t>現場代理人 氏名</t>
    <rPh sb="0" eb="2">
      <t>ゲンバ</t>
    </rPh>
    <rPh sb="2" eb="5">
      <t>ダイリニン</t>
    </rPh>
    <phoneticPr fontId="35"/>
  </si>
  <si>
    <t>４　目次</t>
    <rPh sb="2" eb="4">
      <t>モクジ</t>
    </rPh>
    <phoneticPr fontId="35"/>
  </si>
  <si>
    <t>章節</t>
    <rPh sb="0" eb="2">
      <t>ショウセツ</t>
    </rPh>
    <phoneticPr fontId="35"/>
  </si>
  <si>
    <t>内容</t>
    <rPh sb="0" eb="2">
      <t>ナイヨウ</t>
    </rPh>
    <phoneticPr fontId="35"/>
  </si>
  <si>
    <t>頁</t>
    <rPh sb="0" eb="1">
      <t>ページ</t>
    </rPh>
    <phoneticPr fontId="35"/>
  </si>
  <si>
    <t>…</t>
    <phoneticPr fontId="35"/>
  </si>
  <si>
    <t>※記載項目は建築工事監理指針(最新版)に準拠する。</t>
    <phoneticPr fontId="35"/>
  </si>
  <si>
    <t>※本書には以下の書類を添付すること。</t>
    <rPh sb="1" eb="3">
      <t>ホンショ</t>
    </rPh>
    <rPh sb="5" eb="7">
      <t>イカ</t>
    </rPh>
    <rPh sb="8" eb="10">
      <t>ショルイ</t>
    </rPh>
    <rPh sb="11" eb="13">
      <t>テンプ</t>
    </rPh>
    <phoneticPr fontId="35"/>
  </si>
  <si>
    <t>・全工種　：出来形管理計画書、品質管理計画書</t>
    <rPh sb="1" eb="2">
      <t>ゼン</t>
    </rPh>
    <rPh sb="2" eb="3">
      <t>コウ</t>
    </rPh>
    <rPh sb="3" eb="4">
      <t>シュ</t>
    </rPh>
    <phoneticPr fontId="35"/>
  </si>
  <si>
    <t>　　　　　　主要資材発注一覧表、作業主任者通知書</t>
    <phoneticPr fontId="35"/>
  </si>
  <si>
    <t>・総合仮設：立会・検査一覧表</t>
    <rPh sb="1" eb="3">
      <t>ソウゴウ</t>
    </rPh>
    <rPh sb="3" eb="5">
      <t>カセツ</t>
    </rPh>
    <rPh sb="6" eb="8">
      <t>タチアイ</t>
    </rPh>
    <rPh sb="9" eb="11">
      <t>ケンサ</t>
    </rPh>
    <rPh sb="11" eb="13">
      <t>イチラン</t>
    </rPh>
    <rPh sb="13" eb="14">
      <t>ヒョウ</t>
    </rPh>
    <phoneticPr fontId="35"/>
  </si>
  <si>
    <t>時間</t>
    <phoneticPr fontId="4"/>
  </si>
  <si>
    <t>打合簿一覧表</t>
    <rPh sb="0" eb="2">
      <t>ウチアワ</t>
    </rPh>
    <rPh sb="2" eb="3">
      <t>ボ</t>
    </rPh>
    <rPh sb="3" eb="5">
      <t>イチラン</t>
    </rPh>
    <rPh sb="5" eb="6">
      <t>ヒョウ</t>
    </rPh>
    <phoneticPr fontId="4"/>
  </si>
  <si>
    <t>※発注者から返却された打合簿に基づいて記入する。（月毎の工事履行報告書及び施工記録書の表紙にて提出）</t>
    <rPh sb="25" eb="26">
      <t>ツキ</t>
    </rPh>
    <rPh sb="26" eb="27">
      <t>ゴト</t>
    </rPh>
    <rPh sb="28" eb="30">
      <t>コウジ</t>
    </rPh>
    <rPh sb="30" eb="32">
      <t>リコウ</t>
    </rPh>
    <rPh sb="32" eb="35">
      <t>ホウコクショ</t>
    </rPh>
    <rPh sb="35" eb="36">
      <t>オヨ</t>
    </rPh>
    <rPh sb="37" eb="39">
      <t>セコウ</t>
    </rPh>
    <rPh sb="39" eb="41">
      <t>キロク</t>
    </rPh>
    <rPh sb="41" eb="42">
      <t>ショ</t>
    </rPh>
    <rPh sb="43" eb="45">
      <t>ヒョウシ</t>
    </rPh>
    <phoneticPr fontId="4"/>
  </si>
  <si>
    <t>工事名</t>
    <rPh sb="0" eb="2">
      <t>コウジ</t>
    </rPh>
    <rPh sb="2" eb="3">
      <t>メイ</t>
    </rPh>
    <phoneticPr fontId="4"/>
  </si>
  <si>
    <t>整理番号</t>
    <rPh sb="0" eb="2">
      <t>セイリ</t>
    </rPh>
    <rPh sb="2" eb="4">
      <t>バンゴウ</t>
    </rPh>
    <phoneticPr fontId="4"/>
  </si>
  <si>
    <t>発議</t>
    <rPh sb="0" eb="2">
      <t>ハツギ</t>
    </rPh>
    <phoneticPr fontId="4"/>
  </si>
  <si>
    <t>処理・回答</t>
    <rPh sb="0" eb="2">
      <t>ショリ</t>
    </rPh>
    <rPh sb="3" eb="5">
      <t>カイトウ</t>
    </rPh>
    <phoneticPr fontId="4"/>
  </si>
  <si>
    <t>設計変更</t>
    <rPh sb="0" eb="2">
      <t>セッケイ</t>
    </rPh>
    <rPh sb="2" eb="4">
      <t>ヘンコウ</t>
    </rPh>
    <phoneticPr fontId="4"/>
  </si>
  <si>
    <t>月日</t>
    <rPh sb="0" eb="2">
      <t>ツキヒ</t>
    </rPh>
    <phoneticPr fontId="4"/>
  </si>
  <si>
    <t>事項</t>
    <rPh sb="0" eb="2">
      <t>ジコウ</t>
    </rPh>
    <phoneticPr fontId="4"/>
  </si>
  <si>
    <t>標題</t>
    <rPh sb="0" eb="2">
      <t>ヒョウダイ</t>
    </rPh>
    <phoneticPr fontId="4"/>
  </si>
  <si>
    <t>発注</t>
    <rPh sb="0" eb="2">
      <t>ハッチュウ</t>
    </rPh>
    <phoneticPr fontId="4"/>
  </si>
  <si>
    <t>受注</t>
    <rPh sb="0" eb="2">
      <t>ジュチュウ</t>
    </rPh>
    <phoneticPr fontId="4"/>
  </si>
  <si>
    <t>請負</t>
    <rPh sb="0" eb="2">
      <t>ウケオイ</t>
    </rPh>
    <phoneticPr fontId="4"/>
  </si>
  <si>
    <t>指示</t>
    <rPh sb="0" eb="2">
      <t>シジ</t>
    </rPh>
    <phoneticPr fontId="4"/>
  </si>
  <si>
    <t>協議</t>
    <rPh sb="0" eb="2">
      <t>キョウギ</t>
    </rPh>
    <phoneticPr fontId="4"/>
  </si>
  <si>
    <t>報告</t>
    <rPh sb="0" eb="2">
      <t>ホウコク</t>
    </rPh>
    <phoneticPr fontId="4"/>
  </si>
  <si>
    <t>提出</t>
    <rPh sb="0" eb="2">
      <t>テイシュツ</t>
    </rPh>
    <phoneticPr fontId="4"/>
  </si>
  <si>
    <t>承諾</t>
    <rPh sb="0" eb="2">
      <t>ショウダク</t>
    </rPh>
    <phoneticPr fontId="4"/>
  </si>
  <si>
    <t>受理</t>
    <rPh sb="0" eb="2">
      <t>ジュリ</t>
    </rPh>
    <phoneticPr fontId="4"/>
  </si>
  <si>
    <t>その他</t>
    <rPh sb="2" eb="3">
      <t>タ</t>
    </rPh>
    <phoneticPr fontId="4"/>
  </si>
  <si>
    <t>1</t>
    <phoneticPr fontId="4"/>
  </si>
  <si>
    <t>0.00</t>
    <phoneticPr fontId="4"/>
  </si>
  <si>
    <t>●</t>
    <phoneticPr fontId="4"/>
  </si>
  <si>
    <t>着工届他</t>
    <rPh sb="0" eb="2">
      <t>チャッコウ</t>
    </rPh>
    <rPh sb="2" eb="3">
      <t>トドケ</t>
    </rPh>
    <rPh sb="3" eb="4">
      <t>ホカ</t>
    </rPh>
    <phoneticPr fontId="4"/>
  </si>
  <si>
    <t>2</t>
  </si>
  <si>
    <t>3</t>
  </si>
  <si>
    <t>4</t>
  </si>
  <si>
    <t>5</t>
  </si>
  <si>
    <t>6</t>
  </si>
  <si>
    <t>7</t>
  </si>
  <si>
    <t>8</t>
  </si>
  <si>
    <t>9</t>
  </si>
  <si>
    <t>10</t>
  </si>
  <si>
    <t>11</t>
  </si>
  <si>
    <t>12</t>
  </si>
  <si>
    <t>13</t>
  </si>
  <si>
    <t>14</t>
  </si>
  <si>
    <t>15</t>
  </si>
  <si>
    <t>16</t>
  </si>
  <si>
    <t>17</t>
  </si>
  <si>
    <t>18</t>
  </si>
  <si>
    <t>19</t>
  </si>
  <si>
    <t>20</t>
  </si>
  <si>
    <t>21</t>
  </si>
  <si>
    <t>22</t>
  </si>
  <si>
    <t>23</t>
  </si>
  <si>
    <t>24</t>
  </si>
  <si>
    <t>25</t>
  </si>
  <si>
    <t>打合議事録</t>
    <rPh sb="0" eb="2">
      <t>ウチアワ</t>
    </rPh>
    <rPh sb="2" eb="5">
      <t>ギジロク</t>
    </rPh>
    <phoneticPr fontId="22"/>
  </si>
  <si>
    <t>工事番号</t>
    <rPh sb="0" eb="2">
      <t>コウジ</t>
    </rPh>
    <rPh sb="2" eb="4">
      <t>バンゴウ</t>
    </rPh>
    <phoneticPr fontId="22"/>
  </si>
  <si>
    <t>提出日</t>
    <rPh sb="0" eb="2">
      <t>テイシュツ</t>
    </rPh>
    <rPh sb="2" eb="3">
      <t>ヒ</t>
    </rPh>
    <phoneticPr fontId="22"/>
  </si>
  <si>
    <t>令和</t>
    <phoneticPr fontId="22"/>
  </si>
  <si>
    <t>題名</t>
    <rPh sb="0" eb="2">
      <t>ダイメイ</t>
    </rPh>
    <phoneticPr fontId="22"/>
  </si>
  <si>
    <t>定例打合会議（第○回）</t>
    <rPh sb="0" eb="2">
      <t>テイレイ</t>
    </rPh>
    <rPh sb="2" eb="4">
      <t>ウチアワ</t>
    </rPh>
    <rPh sb="4" eb="6">
      <t>カイギ</t>
    </rPh>
    <phoneticPr fontId="22"/>
  </si>
  <si>
    <t>打合日時</t>
    <rPh sb="0" eb="2">
      <t>ウチアワ</t>
    </rPh>
    <rPh sb="2" eb="4">
      <t>ニチジ</t>
    </rPh>
    <phoneticPr fontId="22"/>
  </si>
  <si>
    <t>令和○年○月○日（○）</t>
    <rPh sb="3" eb="4">
      <t>ネン</t>
    </rPh>
    <rPh sb="5" eb="6">
      <t>ツキ</t>
    </rPh>
    <rPh sb="7" eb="8">
      <t>ニチ</t>
    </rPh>
    <phoneticPr fontId="22"/>
  </si>
  <si>
    <t>打合場所</t>
    <rPh sb="0" eb="2">
      <t>ウチアワ</t>
    </rPh>
    <rPh sb="2" eb="4">
      <t>バショ</t>
    </rPh>
    <phoneticPr fontId="22"/>
  </si>
  <si>
    <t>□</t>
    <phoneticPr fontId="22"/>
  </si>
  <si>
    <t>会議室・現場</t>
    <rPh sb="0" eb="3">
      <t>カイギシツ</t>
    </rPh>
    <rPh sb="4" eb="6">
      <t>ゲンバ</t>
    </rPh>
    <phoneticPr fontId="22"/>
  </si>
  <si>
    <t>電話・ﾒｰﾙ</t>
    <rPh sb="0" eb="2">
      <t>デンワ</t>
    </rPh>
    <phoneticPr fontId="22"/>
  </si>
  <si>
    <t>○時～○時</t>
    <rPh sb="1" eb="2">
      <t>ジ</t>
    </rPh>
    <rPh sb="4" eb="5">
      <t>ジ</t>
    </rPh>
    <phoneticPr fontId="22"/>
  </si>
  <si>
    <t>○○○（会議室）</t>
    <rPh sb="4" eb="7">
      <t>カイギシツ</t>
    </rPh>
    <phoneticPr fontId="22"/>
  </si>
  <si>
    <t xml:space="preserve">
</t>
    <phoneticPr fontId="22"/>
  </si>
  <si>
    <t>出席者</t>
    <phoneticPr fontId="22"/>
  </si>
  <si>
    <t>資料</t>
    <phoneticPr fontId="22"/>
  </si>
  <si>
    <t>（敬称略）</t>
    <rPh sb="1" eb="4">
      <t>ケイショウリャク</t>
    </rPh>
    <phoneticPr fontId="22"/>
  </si>
  <si>
    <t>（提出・受領）</t>
    <phoneticPr fontId="22"/>
  </si>
  <si>
    <t>記録者</t>
    <phoneticPr fontId="4"/>
  </si>
  <si>
    <t>議事および打合せ事項</t>
    <rPh sb="0" eb="2">
      <t>ギジ</t>
    </rPh>
    <rPh sb="5" eb="7">
      <t>ウチアワ</t>
    </rPh>
    <rPh sb="8" eb="10">
      <t>ジコウ</t>
    </rPh>
    <phoneticPr fontId="22"/>
  </si>
  <si>
    <t>№</t>
    <phoneticPr fontId="22"/>
  </si>
  <si>
    <t>内　容</t>
    <rPh sb="0" eb="1">
      <t>ウチ</t>
    </rPh>
    <rPh sb="2" eb="3">
      <t>カタチ</t>
    </rPh>
    <phoneticPr fontId="22"/>
  </si>
  <si>
    <t>発言者</t>
    <rPh sb="0" eb="3">
      <t>ハツゲンシャ</t>
    </rPh>
    <phoneticPr fontId="22"/>
  </si>
  <si>
    <t>／</t>
    <phoneticPr fontId="22"/>
  </si>
  <si>
    <r>
      <t xml:space="preserve">月間工程表
</t>
    </r>
    <r>
      <rPr>
        <b/>
        <sz val="16"/>
        <rFont val="ＭＳ 明朝"/>
        <family val="1"/>
        <charset val="128"/>
      </rPr>
      <t>(工事進捗月報)</t>
    </r>
    <rPh sb="7" eb="9">
      <t>コウジ</t>
    </rPh>
    <rPh sb="9" eb="11">
      <t>シンチョク</t>
    </rPh>
    <rPh sb="11" eb="13">
      <t>ゲッポウ</t>
    </rPh>
    <phoneticPr fontId="4"/>
  </si>
  <si>
    <t>工事番号：</t>
    <rPh sb="2" eb="4">
      <t>バンゴウ</t>
    </rPh>
    <phoneticPr fontId="4"/>
  </si>
  <si>
    <t>工事名　：</t>
    <phoneticPr fontId="4"/>
  </si>
  <si>
    <t>　Ｎｏ．</t>
    <phoneticPr fontId="22"/>
  </si>
  <si>
    <t>提出日：</t>
    <rPh sb="0" eb="2">
      <t>テイシュツ</t>
    </rPh>
    <rPh sb="2" eb="3">
      <t>ビ</t>
    </rPh>
    <phoneticPr fontId="4"/>
  </si>
  <si>
    <t>令和○年○月○日</t>
    <rPh sb="3" eb="4">
      <t>ネン</t>
    </rPh>
    <rPh sb="5" eb="6">
      <t>ガツ</t>
    </rPh>
    <rPh sb="7" eb="8">
      <t>ニチ</t>
    </rPh>
    <phoneticPr fontId="4"/>
  </si>
  <si>
    <t>○月</t>
    <rPh sb="1" eb="2">
      <t>ガツ</t>
    </rPh>
    <phoneticPr fontId="4"/>
  </si>
  <si>
    <t>R○年</t>
    <rPh sb="2" eb="3">
      <t>ネン</t>
    </rPh>
    <phoneticPr fontId="4"/>
  </si>
  <si>
    <t>工 期</t>
    <rPh sb="0" eb="1">
      <t>コウ</t>
    </rPh>
    <rPh sb="2" eb="3">
      <t>キ</t>
    </rPh>
    <phoneticPr fontId="4"/>
  </si>
  <si>
    <t>自</t>
    <phoneticPr fontId="4"/>
  </si>
  <si>
    <t>～</t>
    <phoneticPr fontId="4"/>
  </si>
  <si>
    <t>至</t>
    <phoneticPr fontId="4"/>
  </si>
  <si>
    <t>日</t>
    <rPh sb="0" eb="1">
      <t>ニチ</t>
    </rPh>
    <phoneticPr fontId="22"/>
  </si>
  <si>
    <t>施工管理報告　</t>
    <rPh sb="0" eb="2">
      <t>セコウ</t>
    </rPh>
    <rPh sb="2" eb="4">
      <t>カンリ</t>
    </rPh>
    <rPh sb="4" eb="6">
      <t>ホウコク</t>
    </rPh>
    <phoneticPr fontId="4"/>
  </si>
  <si>
    <t>曜　　日</t>
    <rPh sb="0" eb="1">
      <t>ヨウ</t>
    </rPh>
    <rPh sb="3" eb="4">
      <t>ビ</t>
    </rPh>
    <phoneticPr fontId="22"/>
  </si>
  <si>
    <t>月</t>
    <rPh sb="0" eb="1">
      <t>ゲツ</t>
    </rPh>
    <phoneticPr fontId="4"/>
  </si>
  <si>
    <t>天候(○晴,●雨,△曇,◎雪)</t>
    <rPh sb="0" eb="2">
      <t>テンコウ</t>
    </rPh>
    <rPh sb="4" eb="5">
      <t>ハ</t>
    </rPh>
    <rPh sb="7" eb="8">
      <t>アメ</t>
    </rPh>
    <rPh sb="10" eb="11">
      <t>クモリ</t>
    </rPh>
    <rPh sb="13" eb="14">
      <t>ユキ</t>
    </rPh>
    <phoneticPr fontId="22"/>
  </si>
  <si>
    <t>項目</t>
    <rPh sb="0" eb="2">
      <t>コウモク</t>
    </rPh>
    <phoneticPr fontId="4"/>
  </si>
  <si>
    <t>日</t>
    <rPh sb="0" eb="1">
      <t>ニチ</t>
    </rPh>
    <phoneticPr fontId="4"/>
  </si>
  <si>
    <t>内容</t>
    <rPh sb="0" eb="2">
      <t>ナイヨウ</t>
    </rPh>
    <phoneticPr fontId="4"/>
  </si>
  <si>
    <t>温度</t>
    <rPh sb="0" eb="2">
      <t>オンド</t>
    </rPh>
    <phoneticPr fontId="4"/>
  </si>
  <si>
    <t>材料管理（搬入出）</t>
    <rPh sb="0" eb="2">
      <t>ザイリョウ</t>
    </rPh>
    <rPh sb="2" eb="4">
      <t>カンリ</t>
    </rPh>
    <rPh sb="5" eb="7">
      <t>ハンニュウ</t>
    </rPh>
    <rPh sb="7" eb="8">
      <t>シュツ</t>
    </rPh>
    <phoneticPr fontId="4"/>
  </si>
  <si>
    <t>工事休</t>
    <rPh sb="0" eb="2">
      <t>コウジ</t>
    </rPh>
    <rPh sb="2" eb="3">
      <t>ヤス</t>
    </rPh>
    <phoneticPr fontId="22"/>
  </si>
  <si>
    <t>PM</t>
    <phoneticPr fontId="4"/>
  </si>
  <si>
    <t>行事等</t>
    <rPh sb="0" eb="2">
      <t>ギョウジ</t>
    </rPh>
    <rPh sb="2" eb="3">
      <t>トウ</t>
    </rPh>
    <phoneticPr fontId="4"/>
  </si>
  <si>
    <t>定例打合</t>
    <rPh sb="0" eb="2">
      <t>テイレイ</t>
    </rPh>
    <rPh sb="2" eb="4">
      <t>ウチアワ</t>
    </rPh>
    <phoneticPr fontId="4"/>
  </si>
  <si>
    <t>立会(△)・検査(○)</t>
    <rPh sb="0" eb="2">
      <t>タチアイ</t>
    </rPh>
    <rPh sb="6" eb="8">
      <t>ケンサ</t>
    </rPh>
    <phoneticPr fontId="4"/>
  </si>
  <si>
    <t>関係者
(地元/入所/発注者)
工事
(神事/建築確認/消防)</t>
    <rPh sb="0" eb="3">
      <t>カンケイシャ</t>
    </rPh>
    <rPh sb="5" eb="7">
      <t>ジモト</t>
    </rPh>
    <rPh sb="8" eb="10">
      <t>ニュウショ</t>
    </rPh>
    <rPh sb="11" eb="13">
      <t>ハッチュウ</t>
    </rPh>
    <rPh sb="13" eb="14">
      <t>シャ</t>
    </rPh>
    <rPh sb="16" eb="18">
      <t>コウジ</t>
    </rPh>
    <rPh sb="20" eb="22">
      <t>シンジ</t>
    </rPh>
    <rPh sb="23" eb="25">
      <t>ケンチク</t>
    </rPh>
    <rPh sb="25" eb="27">
      <t>カクニン</t>
    </rPh>
    <rPh sb="28" eb="30">
      <t>ショウボウ</t>
    </rPh>
    <phoneticPr fontId="4"/>
  </si>
  <si>
    <t>起工式</t>
    <rPh sb="0" eb="2">
      <t>キコウ</t>
    </rPh>
    <rPh sb="2" eb="3">
      <t>シキ</t>
    </rPh>
    <phoneticPr fontId="4"/>
  </si>
  <si>
    <t>工種毎　（作業工程）</t>
    <rPh sb="0" eb="1">
      <t>コウ</t>
    </rPh>
    <rPh sb="1" eb="2">
      <t>シュ</t>
    </rPh>
    <rPh sb="2" eb="3">
      <t>マイ</t>
    </rPh>
    <rPh sb="5" eb="7">
      <t>サギョウ</t>
    </rPh>
    <rPh sb="7" eb="9">
      <t>コウテイ</t>
    </rPh>
    <phoneticPr fontId="4"/>
  </si>
  <si>
    <t>総合仮設工事</t>
    <rPh sb="0" eb="2">
      <t>ソウゴウ</t>
    </rPh>
    <rPh sb="2" eb="4">
      <t>カセツ</t>
    </rPh>
    <rPh sb="4" eb="6">
      <t>コウジ</t>
    </rPh>
    <phoneticPr fontId="4"/>
  </si>
  <si>
    <t>土工事</t>
    <rPh sb="0" eb="1">
      <t>ド</t>
    </rPh>
    <rPh sb="1" eb="3">
      <t>コウジ</t>
    </rPh>
    <phoneticPr fontId="4"/>
  </si>
  <si>
    <t>出来形管理</t>
    <rPh sb="0" eb="2">
      <t>デキ</t>
    </rPh>
    <rPh sb="2" eb="3">
      <t>ガタ</t>
    </rPh>
    <rPh sb="3" eb="5">
      <t>カンリ</t>
    </rPh>
    <phoneticPr fontId="4"/>
  </si>
  <si>
    <t>作業日報</t>
    <rPh sb="0" eb="2">
      <t>サギョウ</t>
    </rPh>
    <rPh sb="2" eb="4">
      <t>ニッポウ</t>
    </rPh>
    <phoneticPr fontId="4"/>
  </si>
  <si>
    <t>出欠</t>
    <rPh sb="0" eb="2">
      <t>シュッケツ</t>
    </rPh>
    <phoneticPr fontId="4"/>
  </si>
  <si>
    <t>品質管理</t>
    <rPh sb="0" eb="2">
      <t>ヒンシツ</t>
    </rPh>
    <rPh sb="2" eb="4">
      <t>カンリ</t>
    </rPh>
    <phoneticPr fontId="4"/>
  </si>
  <si>
    <t>主(監)技術者</t>
    <rPh sb="0" eb="1">
      <t>シュ</t>
    </rPh>
    <rPh sb="2" eb="3">
      <t>カン</t>
    </rPh>
    <rPh sb="4" eb="7">
      <t>ギジュツシャ</t>
    </rPh>
    <phoneticPr fontId="4"/>
  </si>
  <si>
    <t>×</t>
    <phoneticPr fontId="4"/>
  </si>
  <si>
    <t>作業</t>
    <phoneticPr fontId="4"/>
  </si>
  <si>
    <t>8H</t>
    <phoneticPr fontId="4"/>
  </si>
  <si>
    <t>時刻</t>
    <phoneticPr fontId="4"/>
  </si>
  <si>
    <t>開始</t>
    <rPh sb="0" eb="2">
      <t>カイシ</t>
    </rPh>
    <phoneticPr fontId="4"/>
  </si>
  <si>
    <t>終了</t>
    <rPh sb="0" eb="2">
      <t>シュウリョウ</t>
    </rPh>
    <phoneticPr fontId="4"/>
  </si>
  <si>
    <t>作業人員数</t>
    <rPh sb="0" eb="2">
      <t>サギョウ</t>
    </rPh>
    <rPh sb="2" eb="4">
      <t>ジンイン</t>
    </rPh>
    <rPh sb="4" eb="5">
      <t>スウ</t>
    </rPh>
    <phoneticPr fontId="4"/>
  </si>
  <si>
    <t>安全
対策</t>
    <rPh sb="0" eb="2">
      <t>アンゼン</t>
    </rPh>
    <rPh sb="3" eb="5">
      <t>タイサク</t>
    </rPh>
    <phoneticPr fontId="4"/>
  </si>
  <si>
    <t>店社ﾊﾟﾄﾛｰﾙ</t>
    <rPh sb="0" eb="1">
      <t>ミセ</t>
    </rPh>
    <rPh sb="1" eb="2">
      <t>シャ</t>
    </rPh>
    <phoneticPr fontId="4"/>
  </si>
  <si>
    <t>各種安全ﾊﾟﾄﾛｰﾙ</t>
    <rPh sb="0" eb="2">
      <t>カクシュ</t>
    </rPh>
    <rPh sb="2" eb="4">
      <t>アンゼン</t>
    </rPh>
    <phoneticPr fontId="4"/>
  </si>
  <si>
    <t>安全訓練等</t>
    <rPh sb="0" eb="2">
      <t>アンゼン</t>
    </rPh>
    <rPh sb="2" eb="4">
      <t>クンレン</t>
    </rPh>
    <rPh sb="4" eb="5">
      <t>トウ</t>
    </rPh>
    <phoneticPr fontId="4"/>
  </si>
  <si>
    <t>2H</t>
    <phoneticPr fontId="4"/>
  </si>
  <si>
    <t>KY・TBM</t>
    <phoneticPr fontId="4"/>
  </si>
  <si>
    <t>新規入場者教育</t>
    <rPh sb="0" eb="2">
      <t>シンキ</t>
    </rPh>
    <rPh sb="2" eb="4">
      <t>ニュウジョウ</t>
    </rPh>
    <rPh sb="4" eb="5">
      <t>シャ</t>
    </rPh>
    <rPh sb="5" eb="7">
      <t>キョウイク</t>
    </rPh>
    <phoneticPr fontId="4"/>
  </si>
  <si>
    <t>対外
関係</t>
    <rPh sb="0" eb="2">
      <t>タイガイ</t>
    </rPh>
    <rPh sb="3" eb="5">
      <t>カンケイ</t>
    </rPh>
    <phoneticPr fontId="4"/>
  </si>
  <si>
    <t>関係機関調整</t>
    <rPh sb="0" eb="2">
      <t>カンケイ</t>
    </rPh>
    <rPh sb="2" eb="4">
      <t>キカン</t>
    </rPh>
    <rPh sb="4" eb="6">
      <t>チョウセイ</t>
    </rPh>
    <phoneticPr fontId="4"/>
  </si>
  <si>
    <t>地元/入所調整</t>
    <rPh sb="0" eb="2">
      <t>ジモト</t>
    </rPh>
    <rPh sb="3" eb="5">
      <t>ニュウショ</t>
    </rPh>
    <rPh sb="5" eb="7">
      <t>チョウセイ</t>
    </rPh>
    <phoneticPr fontId="4"/>
  </si>
  <si>
    <t>関連工事調整</t>
    <rPh sb="0" eb="2">
      <t>カンレン</t>
    </rPh>
    <rPh sb="2" eb="4">
      <t>コウジ</t>
    </rPh>
    <rPh sb="4" eb="6">
      <t>チョウセイ</t>
    </rPh>
    <phoneticPr fontId="4"/>
  </si>
  <si>
    <t>注：工事中は定例打合会議時に計画工程表としての資料として添付し、工事後（月間）は履行報告書に月報として添付すること。</t>
    <rPh sb="0" eb="1">
      <t>チュウ</t>
    </rPh>
    <rPh sb="2" eb="5">
      <t>コウジチュウ</t>
    </rPh>
    <rPh sb="10" eb="12">
      <t>カイギ</t>
    </rPh>
    <rPh sb="12" eb="13">
      <t>ジ</t>
    </rPh>
    <rPh sb="14" eb="16">
      <t>ケイカク</t>
    </rPh>
    <rPh sb="16" eb="18">
      <t>コウテイ</t>
    </rPh>
    <rPh sb="18" eb="19">
      <t>ヒョウ</t>
    </rPh>
    <rPh sb="23" eb="25">
      <t>シリョウ</t>
    </rPh>
    <rPh sb="28" eb="30">
      <t>テンプ</t>
    </rPh>
    <rPh sb="32" eb="34">
      <t>コウジ</t>
    </rPh>
    <rPh sb="34" eb="35">
      <t>ゴ</t>
    </rPh>
    <rPh sb="36" eb="38">
      <t>ゲッカン</t>
    </rPh>
    <rPh sb="40" eb="42">
      <t>リコウ</t>
    </rPh>
    <rPh sb="42" eb="45">
      <t>ホウコクショ</t>
    </rPh>
    <rPh sb="46" eb="48">
      <t>ゲッポウ</t>
    </rPh>
    <rPh sb="51" eb="53">
      <t>テンプ</t>
    </rPh>
    <phoneticPr fontId="4"/>
  </si>
  <si>
    <t>立　会 ・ 検　査　報　告　書　　</t>
    <rPh sb="0" eb="1">
      <t>リツ</t>
    </rPh>
    <rPh sb="2" eb="3">
      <t>カイ</t>
    </rPh>
    <rPh sb="6" eb="7">
      <t>ケン</t>
    </rPh>
    <rPh sb="8" eb="9">
      <t>サ</t>
    </rPh>
    <rPh sb="10" eb="11">
      <t>ホウ</t>
    </rPh>
    <rPh sb="12" eb="13">
      <t>コク</t>
    </rPh>
    <rPh sb="14" eb="15">
      <t>ショ</t>
    </rPh>
    <phoneticPr fontId="35"/>
  </si>
  <si>
    <t>発 注 者</t>
    <rPh sb="0" eb="1">
      <t>ハツ</t>
    </rPh>
    <rPh sb="2" eb="3">
      <t>チュウ</t>
    </rPh>
    <rPh sb="4" eb="5">
      <t>シャ</t>
    </rPh>
    <phoneticPr fontId="35"/>
  </si>
  <si>
    <t>４　内容</t>
    <rPh sb="2" eb="4">
      <t>ナイヨウ</t>
    </rPh>
    <phoneticPr fontId="4"/>
  </si>
  <si>
    <t>・項目</t>
    <rPh sb="1" eb="3">
      <t>コウモク</t>
    </rPh>
    <phoneticPr fontId="4"/>
  </si>
  <si>
    <t>・日時</t>
    <rPh sb="1" eb="3">
      <t>ニチジ</t>
    </rPh>
    <phoneticPr fontId="4"/>
  </si>
  <si>
    <t>・監督員(氏名)</t>
    <rPh sb="1" eb="4">
      <t>カントクイン</t>
    </rPh>
    <rPh sb="5" eb="7">
      <t>シメイ</t>
    </rPh>
    <phoneticPr fontId="4"/>
  </si>
  <si>
    <t>・立会人(氏名)</t>
    <rPh sb="1" eb="3">
      <t>タチアイ</t>
    </rPh>
    <rPh sb="3" eb="4">
      <t>ニン</t>
    </rPh>
    <rPh sb="5" eb="7">
      <t>シメイ</t>
    </rPh>
    <phoneticPr fontId="4"/>
  </si>
  <si>
    <t>・結果</t>
    <rPh sb="1" eb="3">
      <t>ケッカ</t>
    </rPh>
    <phoneticPr fontId="4"/>
  </si>
  <si>
    <t>□</t>
    <phoneticPr fontId="4"/>
  </si>
  <si>
    <t>設計図書と現場に相違はありません。</t>
    <rPh sb="0" eb="2">
      <t>セッケイ</t>
    </rPh>
    <rPh sb="2" eb="4">
      <t>トショ</t>
    </rPh>
    <rPh sb="5" eb="7">
      <t>ゲンバ</t>
    </rPh>
    <rPh sb="8" eb="10">
      <t>ソウイ</t>
    </rPh>
    <phoneticPr fontId="4"/>
  </si>
  <si>
    <t>以下の通りです。</t>
    <rPh sb="0" eb="2">
      <t>イカ</t>
    </rPh>
    <rPh sb="3" eb="4">
      <t>トオ</t>
    </rPh>
    <phoneticPr fontId="4"/>
  </si>
  <si>
    <t>指摘事項はありません</t>
    <rPh sb="0" eb="2">
      <t>シテキ</t>
    </rPh>
    <rPh sb="2" eb="4">
      <t>ジコウ</t>
    </rPh>
    <phoneticPr fontId="4"/>
  </si>
  <si>
    <t>別紙のとおり指摘がありましたので報告します</t>
    <rPh sb="0" eb="2">
      <t>ベッシ</t>
    </rPh>
    <rPh sb="6" eb="8">
      <t>シテキ</t>
    </rPh>
    <rPh sb="16" eb="18">
      <t>ホウコク</t>
    </rPh>
    <phoneticPr fontId="4"/>
  </si>
  <si>
    <t>・立会/検査状況写真</t>
    <rPh sb="1" eb="3">
      <t>タチアイ</t>
    </rPh>
    <rPh sb="4" eb="6">
      <t>ケンサ</t>
    </rPh>
    <rPh sb="6" eb="8">
      <t>ジョウキョウ</t>
    </rPh>
    <rPh sb="8" eb="10">
      <t>シャシン</t>
    </rPh>
    <phoneticPr fontId="4"/>
  </si>
  <si>
    <t>・手直し事項処理結果表　※立会は不要</t>
    <rPh sb="1" eb="3">
      <t>テナオ</t>
    </rPh>
    <rPh sb="4" eb="6">
      <t>ジコウ</t>
    </rPh>
    <rPh sb="6" eb="8">
      <t>ショリ</t>
    </rPh>
    <rPh sb="8" eb="10">
      <t>ケッカ</t>
    </rPh>
    <rPh sb="10" eb="11">
      <t>ヒョウ</t>
    </rPh>
    <rPh sb="13" eb="15">
      <t>タチアイ</t>
    </rPh>
    <rPh sb="16" eb="18">
      <t>フヨウ</t>
    </rPh>
    <phoneticPr fontId="4"/>
  </si>
  <si>
    <t>・手直し状況写真（手直し前、手直し後）　※立会は不要</t>
    <rPh sb="1" eb="3">
      <t>テナオ</t>
    </rPh>
    <rPh sb="4" eb="6">
      <t>ジョウキョウ</t>
    </rPh>
    <rPh sb="6" eb="8">
      <t>シャシン</t>
    </rPh>
    <rPh sb="9" eb="11">
      <t>テナオ</t>
    </rPh>
    <rPh sb="12" eb="13">
      <t>マエ</t>
    </rPh>
    <rPh sb="14" eb="16">
      <t>テナオ</t>
    </rPh>
    <rPh sb="17" eb="18">
      <t>ゴ</t>
    </rPh>
    <rPh sb="21" eb="23">
      <t>タチアイ</t>
    </rPh>
    <rPh sb="24" eb="26">
      <t>フヨウ</t>
    </rPh>
    <phoneticPr fontId="4"/>
  </si>
  <si>
    <t>出来形管理記録報告書</t>
    <rPh sb="0" eb="1">
      <t>デ</t>
    </rPh>
    <rPh sb="1" eb="2">
      <t>キ</t>
    </rPh>
    <rPh sb="2" eb="3">
      <t>ガタ</t>
    </rPh>
    <rPh sb="3" eb="4">
      <t>カン</t>
    </rPh>
    <rPh sb="4" eb="5">
      <t>リ</t>
    </rPh>
    <rPh sb="5" eb="7">
      <t>キロク</t>
    </rPh>
    <rPh sb="7" eb="8">
      <t>ホウ</t>
    </rPh>
    <rPh sb="8" eb="9">
      <t>コク</t>
    </rPh>
    <rPh sb="9" eb="10">
      <t>ショ</t>
    </rPh>
    <phoneticPr fontId="35"/>
  </si>
  <si>
    <t>請負者名</t>
    <phoneticPr fontId="4"/>
  </si>
  <si>
    <t>　　下記の項目について出来形管理を行いましたので、記録書を別添し報告します。</t>
    <rPh sb="2" eb="4">
      <t>カキ</t>
    </rPh>
    <rPh sb="5" eb="7">
      <t>コウモク</t>
    </rPh>
    <rPh sb="11" eb="13">
      <t>デキ</t>
    </rPh>
    <rPh sb="13" eb="14">
      <t>ガタ</t>
    </rPh>
    <rPh sb="14" eb="16">
      <t>カンリ</t>
    </rPh>
    <rPh sb="17" eb="18">
      <t>オコナ</t>
    </rPh>
    <rPh sb="25" eb="27">
      <t>キロク</t>
    </rPh>
    <rPh sb="27" eb="28">
      <t>ショ</t>
    </rPh>
    <rPh sb="29" eb="31">
      <t>ベッテン</t>
    </rPh>
    <rPh sb="32" eb="34">
      <t>ホウコク</t>
    </rPh>
    <phoneticPr fontId="4"/>
  </si>
  <si>
    <t>縄張り</t>
    <rPh sb="0" eb="2">
      <t>ナワバ</t>
    </rPh>
    <phoneticPr fontId="4"/>
  </si>
  <si>
    <t>注意</t>
    <rPh sb="0" eb="2">
      <t>チュウイ</t>
    </rPh>
    <phoneticPr fontId="4"/>
  </si>
  <si>
    <t>　１．出来形の項目は、施工計画書に添付している計画書を基に記入する。</t>
    <rPh sb="3" eb="5">
      <t>デキ</t>
    </rPh>
    <rPh sb="5" eb="6">
      <t>ガタ</t>
    </rPh>
    <rPh sb="7" eb="9">
      <t>コウモク</t>
    </rPh>
    <rPh sb="11" eb="13">
      <t>セコウ</t>
    </rPh>
    <rPh sb="13" eb="15">
      <t>ケイカク</t>
    </rPh>
    <rPh sb="15" eb="16">
      <t>ショ</t>
    </rPh>
    <rPh sb="17" eb="19">
      <t>テンプ</t>
    </rPh>
    <rPh sb="23" eb="26">
      <t>ケイカクショ</t>
    </rPh>
    <rPh sb="27" eb="28">
      <t>モト</t>
    </rPh>
    <rPh sb="29" eb="31">
      <t>キニュウ</t>
    </rPh>
    <phoneticPr fontId="4"/>
  </si>
  <si>
    <t>　２．記録書は任意様式とし、設計値（基準値）と実施値（結果値）が容易に分かる</t>
    <rPh sb="3" eb="5">
      <t>キロク</t>
    </rPh>
    <rPh sb="5" eb="6">
      <t>ショ</t>
    </rPh>
    <rPh sb="7" eb="9">
      <t>ニンイ</t>
    </rPh>
    <rPh sb="9" eb="11">
      <t>ヨウシキ</t>
    </rPh>
    <rPh sb="14" eb="16">
      <t>セッケイ</t>
    </rPh>
    <rPh sb="16" eb="17">
      <t>チ</t>
    </rPh>
    <rPh sb="18" eb="20">
      <t>キジュン</t>
    </rPh>
    <rPh sb="20" eb="21">
      <t>チ</t>
    </rPh>
    <rPh sb="23" eb="25">
      <t>ジッシ</t>
    </rPh>
    <rPh sb="25" eb="26">
      <t>チ</t>
    </rPh>
    <rPh sb="27" eb="29">
      <t>ケッカ</t>
    </rPh>
    <rPh sb="29" eb="30">
      <t>チ</t>
    </rPh>
    <rPh sb="32" eb="34">
      <t>ヨウイ</t>
    </rPh>
    <rPh sb="35" eb="36">
      <t>ワ</t>
    </rPh>
    <phoneticPr fontId="4"/>
  </si>
  <si>
    <t>　　　総括表も併せて添付する。（図示にて場所が分かるような資料の作成を行う）</t>
    <rPh sb="3" eb="5">
      <t>ソウカツ</t>
    </rPh>
    <rPh sb="5" eb="6">
      <t>ヒョウ</t>
    </rPh>
    <rPh sb="7" eb="8">
      <t>アワ</t>
    </rPh>
    <rPh sb="10" eb="12">
      <t>テンプ</t>
    </rPh>
    <rPh sb="16" eb="18">
      <t>ズシ</t>
    </rPh>
    <rPh sb="20" eb="22">
      <t>バショ</t>
    </rPh>
    <rPh sb="23" eb="24">
      <t>ワ</t>
    </rPh>
    <rPh sb="29" eb="31">
      <t>シリョウ</t>
    </rPh>
    <rPh sb="32" eb="34">
      <t>サクセイ</t>
    </rPh>
    <rPh sb="35" eb="36">
      <t>オコナ</t>
    </rPh>
    <phoneticPr fontId="4"/>
  </si>
  <si>
    <t>品質管理記録報告書</t>
    <rPh sb="0" eb="2">
      <t>ヒンシツ</t>
    </rPh>
    <rPh sb="2" eb="3">
      <t>カン</t>
    </rPh>
    <rPh sb="3" eb="4">
      <t>リ</t>
    </rPh>
    <rPh sb="4" eb="6">
      <t>キロク</t>
    </rPh>
    <rPh sb="6" eb="7">
      <t>ホウ</t>
    </rPh>
    <rPh sb="7" eb="8">
      <t>コク</t>
    </rPh>
    <rPh sb="8" eb="9">
      <t>ショ</t>
    </rPh>
    <phoneticPr fontId="35"/>
  </si>
  <si>
    <t>　　下記の項目について品質管理を行いましたので、記録書を別添し報告します。</t>
    <rPh sb="2" eb="4">
      <t>カキ</t>
    </rPh>
    <rPh sb="5" eb="7">
      <t>コウモク</t>
    </rPh>
    <rPh sb="11" eb="13">
      <t>ヒンシツ</t>
    </rPh>
    <rPh sb="13" eb="15">
      <t>カンリ</t>
    </rPh>
    <rPh sb="16" eb="17">
      <t>オコナ</t>
    </rPh>
    <rPh sb="24" eb="26">
      <t>キロク</t>
    </rPh>
    <rPh sb="26" eb="27">
      <t>ショ</t>
    </rPh>
    <rPh sb="28" eb="30">
      <t>ベッテン</t>
    </rPh>
    <rPh sb="31" eb="33">
      <t>ホウコク</t>
    </rPh>
    <phoneticPr fontId="4"/>
  </si>
  <si>
    <t>　１．品質の項目は、施工計画書に添付している計画書を基に記入する。</t>
    <rPh sb="3" eb="5">
      <t>ヒンシツ</t>
    </rPh>
    <rPh sb="6" eb="8">
      <t>コウモク</t>
    </rPh>
    <rPh sb="10" eb="12">
      <t>セコウ</t>
    </rPh>
    <rPh sb="12" eb="14">
      <t>ケイカク</t>
    </rPh>
    <rPh sb="14" eb="15">
      <t>ショ</t>
    </rPh>
    <rPh sb="16" eb="18">
      <t>テンプ</t>
    </rPh>
    <rPh sb="22" eb="25">
      <t>ケイカクショ</t>
    </rPh>
    <rPh sb="26" eb="27">
      <t>モト</t>
    </rPh>
    <rPh sb="28" eb="30">
      <t>キニュウ</t>
    </rPh>
    <phoneticPr fontId="4"/>
  </si>
  <si>
    <t>　　　総括表または、見解書等も併せて添付する。</t>
    <rPh sb="3" eb="5">
      <t>ソウカツ</t>
    </rPh>
    <rPh sb="5" eb="6">
      <t>ヒョウ</t>
    </rPh>
    <rPh sb="10" eb="12">
      <t>ケンカイ</t>
    </rPh>
    <rPh sb="12" eb="13">
      <t>ショ</t>
    </rPh>
    <rPh sb="13" eb="14">
      <t>トウ</t>
    </rPh>
    <rPh sb="15" eb="16">
      <t>アワ</t>
    </rPh>
    <rPh sb="18" eb="20">
      <t>テンプ</t>
    </rPh>
    <phoneticPr fontId="4"/>
  </si>
  <si>
    <t>資材搬入報告書</t>
    <rPh sb="0" eb="2">
      <t>シザイ</t>
    </rPh>
    <rPh sb="2" eb="4">
      <t>ハンニュウ</t>
    </rPh>
    <rPh sb="4" eb="5">
      <t>ホウ</t>
    </rPh>
    <rPh sb="5" eb="6">
      <t>コク</t>
    </rPh>
    <rPh sb="6" eb="7">
      <t>ショ</t>
    </rPh>
    <phoneticPr fontId="35"/>
  </si>
  <si>
    <t>　　下記の項目について資材搬入を行いましたので、記録書を別添し報告します。</t>
    <rPh sb="2" eb="4">
      <t>カキ</t>
    </rPh>
    <rPh sb="5" eb="7">
      <t>コウモク</t>
    </rPh>
    <rPh sb="11" eb="13">
      <t>シザイ</t>
    </rPh>
    <rPh sb="13" eb="15">
      <t>ハンニュウ</t>
    </rPh>
    <rPh sb="16" eb="17">
      <t>オコナ</t>
    </rPh>
    <rPh sb="24" eb="26">
      <t>キロク</t>
    </rPh>
    <rPh sb="26" eb="27">
      <t>ショ</t>
    </rPh>
    <rPh sb="28" eb="30">
      <t>ベッテン</t>
    </rPh>
    <rPh sb="31" eb="33">
      <t>ホウコク</t>
    </rPh>
    <phoneticPr fontId="4"/>
  </si>
  <si>
    <t>別紙の主要資材発注一覧表のとおり</t>
    <rPh sb="0" eb="2">
      <t>ベッシ</t>
    </rPh>
    <rPh sb="3" eb="5">
      <t>シュヨウ</t>
    </rPh>
    <rPh sb="5" eb="7">
      <t>シザイ</t>
    </rPh>
    <rPh sb="7" eb="9">
      <t>ハッチュウ</t>
    </rPh>
    <rPh sb="9" eb="12">
      <t>イチランヒョウ</t>
    </rPh>
    <phoneticPr fontId="4"/>
  </si>
  <si>
    <t>　１．資材が工事現場に搬入された後、速やかに提出すること。</t>
    <rPh sb="3" eb="5">
      <t>シザイ</t>
    </rPh>
    <rPh sb="6" eb="8">
      <t>コウジ</t>
    </rPh>
    <rPh sb="8" eb="10">
      <t>ゲンバ</t>
    </rPh>
    <rPh sb="11" eb="13">
      <t>ハンニュウ</t>
    </rPh>
    <rPh sb="16" eb="17">
      <t>ノチ</t>
    </rPh>
    <rPh sb="18" eb="19">
      <t>スミ</t>
    </rPh>
    <rPh sb="22" eb="24">
      <t>テイシュツ</t>
    </rPh>
    <phoneticPr fontId="4"/>
  </si>
  <si>
    <t>　２．本紙に主要資材発注一覧表の写しと併せて以下の資料も添付すること。</t>
    <rPh sb="3" eb="4">
      <t>ホン</t>
    </rPh>
    <rPh sb="4" eb="5">
      <t>カミ</t>
    </rPh>
    <rPh sb="6" eb="8">
      <t>シュヨウ</t>
    </rPh>
    <rPh sb="8" eb="10">
      <t>シザイ</t>
    </rPh>
    <rPh sb="10" eb="12">
      <t>ハッチュウ</t>
    </rPh>
    <rPh sb="12" eb="14">
      <t>イチラン</t>
    </rPh>
    <rPh sb="14" eb="15">
      <t>ヒョウ</t>
    </rPh>
    <rPh sb="16" eb="17">
      <t>ウツ</t>
    </rPh>
    <rPh sb="19" eb="20">
      <t>アワ</t>
    </rPh>
    <rPh sb="22" eb="24">
      <t>イカ</t>
    </rPh>
    <rPh sb="25" eb="27">
      <t>シリョウ</t>
    </rPh>
    <rPh sb="28" eb="30">
      <t>テンプ</t>
    </rPh>
    <phoneticPr fontId="4"/>
  </si>
  <si>
    <t>　　　・資材写真</t>
    <rPh sb="4" eb="6">
      <t>シザイ</t>
    </rPh>
    <rPh sb="6" eb="8">
      <t>シャシン</t>
    </rPh>
    <phoneticPr fontId="4"/>
  </si>
  <si>
    <t>　　　・納品書、出荷証明書等</t>
    <rPh sb="4" eb="7">
      <t>ノウヒンショ</t>
    </rPh>
    <rPh sb="8" eb="10">
      <t>シュッカ</t>
    </rPh>
    <rPh sb="10" eb="13">
      <t>ショウメイショ</t>
    </rPh>
    <rPh sb="13" eb="14">
      <t>トウ</t>
    </rPh>
    <phoneticPr fontId="4"/>
  </si>
  <si>
    <t>創意工夫・社会性等に関する実施状況</t>
  </si>
  <si>
    <t xml:space="preserve">  　工　事　名</t>
    <phoneticPr fontId="22"/>
  </si>
  <si>
    <t xml:space="preserve"> 受注者名</t>
    <rPh sb="1" eb="3">
      <t>ジュチュウ</t>
    </rPh>
    <phoneticPr fontId="22"/>
  </si>
  <si>
    <t>項　　　目</t>
    <phoneticPr fontId="22"/>
  </si>
  <si>
    <t>評価内容</t>
    <phoneticPr fontId="22"/>
  </si>
  <si>
    <t>実施内容</t>
    <phoneticPr fontId="22"/>
  </si>
  <si>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</si>
  <si>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</si>
  <si>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</si>
  <si>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</si>
  <si>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</si>
  <si>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22"/>
  </si>
  <si>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</si>
  <si>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</si>
  <si>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</si>
  <si>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</si>
  <si>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</si>
  <si>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</si>
  <si>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</si>
  <si>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</si>
  <si>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</si>
  <si>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</si>
  <si>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</si>
  <si>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</si>
  <si>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</si>
  <si>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</si>
  <si>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</si>
  <si>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</si>
  <si>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</si>
  <si>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</si>
  <si>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</si>
  <si>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</si>
  <si>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</si>
  <si>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</si>
  <si>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</si>
  <si>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</si>
  <si>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</si>
  <si>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</si>
  <si>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</si>
  <si>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１　該当する項目の□にレ点を記入する。</t>
    <rPh sb="2" eb="4">
      <t>ガイトウ</t>
    </rPh>
    <rPh sb="6" eb="8">
      <t>コウモク</t>
    </rPh>
    <rPh sb="12" eb="13">
      <t>テン</t>
    </rPh>
    <rPh sb="14" eb="16">
      <t>キニュウ</t>
    </rPh>
    <phoneticPr fontId="20"/>
  </si>
  <si>
    <t>２　実施説明は簡潔に記載する。</t>
    <rPh sb="2" eb="4">
      <t>ジッシ</t>
    </rPh>
    <rPh sb="4" eb="6">
      <t>セツメイ</t>
    </rPh>
    <rPh sb="7" eb="9">
      <t>カンケツ</t>
    </rPh>
    <rPh sb="10" eb="12">
      <t>キサイ</t>
    </rPh>
    <phoneticPr fontId="20"/>
  </si>
  <si>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20"/>
  </si>
  <si>
    <t>出 荷 証 明 台 帳</t>
    <rPh sb="0" eb="1">
      <t>デ</t>
    </rPh>
    <rPh sb="2" eb="3">
      <t>ニ</t>
    </rPh>
    <rPh sb="4" eb="5">
      <t>ショウ</t>
    </rPh>
    <rPh sb="6" eb="7">
      <t>メイ</t>
    </rPh>
    <rPh sb="8" eb="9">
      <t>ダイ</t>
    </rPh>
    <rPh sb="10" eb="11">
      <t>チョウ</t>
    </rPh>
    <phoneticPr fontId="4"/>
  </si>
  <si>
    <t>材料・仕様</t>
    <rPh sb="0" eb="2">
      <t>ザイリョウ</t>
    </rPh>
    <rPh sb="3" eb="5">
      <t>シヨウ</t>
    </rPh>
    <phoneticPr fontId="4"/>
  </si>
  <si>
    <t>品番・商品名</t>
    <rPh sb="0" eb="2">
      <t>ヒンバン</t>
    </rPh>
    <rPh sb="3" eb="6">
      <t>ショウヒンメイ</t>
    </rPh>
    <phoneticPr fontId="4"/>
  </si>
  <si>
    <t>会社名</t>
    <rPh sb="0" eb="3">
      <t>カイシャメイ</t>
    </rPh>
    <phoneticPr fontId="4"/>
  </si>
  <si>
    <t>出荷日</t>
    <rPh sb="0" eb="2">
      <t>シュッカ</t>
    </rPh>
    <rPh sb="2" eb="3">
      <t>ビ</t>
    </rPh>
    <phoneticPr fontId="4"/>
  </si>
  <si>
    <t>１　出荷証明書（建築・電気・機械）は台帳の番号でインデックスを張り、原本を添付する。</t>
    <rPh sb="2" eb="4">
      <t>シュッカ</t>
    </rPh>
    <rPh sb="4" eb="7">
      <t>ショウメイショ</t>
    </rPh>
    <rPh sb="8" eb="10">
      <t>ケンチク</t>
    </rPh>
    <rPh sb="11" eb="13">
      <t>デンキ</t>
    </rPh>
    <rPh sb="14" eb="16">
      <t>キカイ</t>
    </rPh>
    <rPh sb="34" eb="35">
      <t>ゲン</t>
    </rPh>
    <rPh sb="35" eb="36">
      <t>ホン</t>
    </rPh>
    <rPh sb="37" eb="39">
      <t>テンプ</t>
    </rPh>
    <phoneticPr fontId="4"/>
  </si>
  <si>
    <t>　　また、書類にはすべて現場代理人の確認印が押されていること。</t>
    <rPh sb="5" eb="7">
      <t>ショルイ</t>
    </rPh>
    <rPh sb="12" eb="14">
      <t>ゲンバ</t>
    </rPh>
    <rPh sb="14" eb="17">
      <t>ダイリニン</t>
    </rPh>
    <rPh sb="18" eb="20">
      <t>カクニン</t>
    </rPh>
    <rPh sb="20" eb="21">
      <t>イン</t>
    </rPh>
    <rPh sb="22" eb="23">
      <t>オ</t>
    </rPh>
    <phoneticPr fontId="4"/>
  </si>
  <si>
    <t>２　出荷証明書の日付は、製造所等からの出荷日とし、工事名も記載されていること。</t>
    <rPh sb="2" eb="4">
      <t>シュッカ</t>
    </rPh>
    <rPh sb="4" eb="7">
      <t>ショウメイショ</t>
    </rPh>
    <rPh sb="8" eb="10">
      <t>ヒヅケ</t>
    </rPh>
    <rPh sb="12" eb="14">
      <t>セイゾウ</t>
    </rPh>
    <rPh sb="14" eb="15">
      <t>ショ</t>
    </rPh>
    <rPh sb="15" eb="16">
      <t>トウ</t>
    </rPh>
    <rPh sb="19" eb="22">
      <t>シュッカビ</t>
    </rPh>
    <rPh sb="25" eb="27">
      <t>コウジ</t>
    </rPh>
    <rPh sb="27" eb="28">
      <t>メイ</t>
    </rPh>
    <rPh sb="29" eb="31">
      <t>キサイ</t>
    </rPh>
    <phoneticPr fontId="4"/>
  </si>
  <si>
    <t>　　また、発注者は「宇城市長」、出荷先は元請業者（下請業者の場合も併記）とする。</t>
    <rPh sb="5" eb="8">
      <t>ハッチュウシャ</t>
    </rPh>
    <phoneticPr fontId="4"/>
  </si>
  <si>
    <r>
      <t>再</t>
    </r>
    <r>
      <rPr>
        <sz val="16"/>
        <color indexed="8"/>
        <rFont val="Century"/>
        <family val="1"/>
      </rPr>
      <t xml:space="preserve"> </t>
    </r>
    <r>
      <rPr>
        <sz val="16"/>
        <color indexed="8"/>
        <rFont val="ＭＳ 明朝"/>
        <family val="1"/>
        <charset val="128"/>
      </rPr>
      <t>資</t>
    </r>
    <r>
      <rPr>
        <sz val="16"/>
        <color indexed="8"/>
        <rFont val="Century"/>
        <family val="1"/>
      </rPr>
      <t xml:space="preserve"> </t>
    </r>
    <r>
      <rPr>
        <sz val="16"/>
        <color indexed="8"/>
        <rFont val="ＭＳ 明朝"/>
        <family val="1"/>
        <charset val="128"/>
      </rPr>
      <t>源</t>
    </r>
    <r>
      <rPr>
        <sz val="16"/>
        <color indexed="8"/>
        <rFont val="Century"/>
        <family val="1"/>
      </rPr>
      <t xml:space="preserve"> </t>
    </r>
    <r>
      <rPr>
        <sz val="16"/>
        <color indexed="8"/>
        <rFont val="ＭＳ 明朝"/>
        <family val="1"/>
        <charset val="128"/>
      </rPr>
      <t>化</t>
    </r>
    <r>
      <rPr>
        <sz val="16"/>
        <color indexed="8"/>
        <rFont val="Century"/>
        <family val="1"/>
      </rPr>
      <t xml:space="preserve"> </t>
    </r>
    <r>
      <rPr>
        <sz val="16"/>
        <color indexed="8"/>
        <rFont val="ＭＳ 明朝"/>
        <family val="1"/>
        <charset val="128"/>
      </rPr>
      <t>等</t>
    </r>
    <r>
      <rPr>
        <sz val="16"/>
        <color indexed="8"/>
        <rFont val="Century"/>
        <family val="1"/>
      </rPr>
      <t xml:space="preserve"> </t>
    </r>
    <r>
      <rPr>
        <sz val="16"/>
        <color indexed="8"/>
        <rFont val="ＭＳ 明朝"/>
        <family val="1"/>
        <charset val="128"/>
      </rPr>
      <t>報</t>
    </r>
    <r>
      <rPr>
        <sz val="16"/>
        <color indexed="8"/>
        <rFont val="Century"/>
        <family val="1"/>
      </rPr>
      <t xml:space="preserve"> </t>
    </r>
    <r>
      <rPr>
        <sz val="16"/>
        <color indexed="8"/>
        <rFont val="ＭＳ 明朝"/>
        <family val="1"/>
        <charset val="128"/>
      </rPr>
      <t>告</t>
    </r>
    <r>
      <rPr>
        <sz val="16"/>
        <color indexed="8"/>
        <rFont val="Century"/>
        <family val="1"/>
      </rPr>
      <t xml:space="preserve"> </t>
    </r>
    <r>
      <rPr>
        <sz val="16"/>
        <color indexed="8"/>
        <rFont val="ＭＳ 明朝"/>
        <family val="1"/>
        <charset val="128"/>
      </rPr>
      <t>書</t>
    </r>
  </si>
  <si>
    <r>
      <t>令和</t>
    </r>
    <r>
      <rPr>
        <b/>
        <sz val="11"/>
        <color indexed="8"/>
        <rFont val="ＭＳ 明朝"/>
        <family val="1"/>
        <charset val="128"/>
      </rPr>
      <t>○○</t>
    </r>
    <r>
      <rPr>
        <sz val="11"/>
        <color indexed="8"/>
        <rFont val="ＭＳ 明朝"/>
        <family val="1"/>
        <charset val="128"/>
      </rPr>
      <t>年</t>
    </r>
    <r>
      <rPr>
        <b/>
        <sz val="11"/>
        <color indexed="8"/>
        <rFont val="ＭＳ 明朝"/>
        <family val="1"/>
        <charset val="128"/>
      </rPr>
      <t>○○</t>
    </r>
    <r>
      <rPr>
        <sz val="11"/>
        <color indexed="8"/>
        <rFont val="ＭＳ 明朝"/>
        <family val="1"/>
        <charset val="128"/>
      </rPr>
      <t>月</t>
    </r>
    <r>
      <rPr>
        <b/>
        <sz val="11"/>
        <color indexed="8"/>
        <rFont val="ＭＳ 明朝"/>
        <family val="1"/>
        <charset val="128"/>
      </rPr>
      <t>○○</t>
    </r>
    <r>
      <rPr>
        <sz val="11"/>
        <color indexed="8"/>
        <rFont val="ＭＳ 明朝"/>
        <family val="1"/>
        <charset val="128"/>
      </rPr>
      <t>日</t>
    </r>
    <rPh sb="0" eb="2">
      <t>レイワ</t>
    </rPh>
    <phoneticPr fontId="22"/>
  </si>
  <si>
    <t>（発注者）</t>
  </si>
  <si>
    <r>
      <t xml:space="preserve">  </t>
    </r>
    <r>
      <rPr>
        <sz val="11"/>
        <color indexed="8"/>
        <rFont val="ＭＳ 明朝"/>
        <family val="1"/>
        <charset val="128"/>
      </rPr>
      <t>建設工事に係る資材の再資源化等に関する法律第</t>
    </r>
    <r>
      <rPr>
        <sz val="11"/>
        <color indexed="8"/>
        <rFont val="Century"/>
        <family val="1"/>
      </rPr>
      <t>18</t>
    </r>
    <r>
      <rPr>
        <sz val="11"/>
        <color indexed="8"/>
        <rFont val="ＭＳ 明朝"/>
        <family val="1"/>
        <charset val="128"/>
      </rPr>
      <t>条第</t>
    </r>
    <r>
      <rPr>
        <sz val="11"/>
        <color indexed="8"/>
        <rFont val="Century"/>
        <family val="1"/>
      </rPr>
      <t>1</t>
    </r>
    <r>
      <rPr>
        <sz val="11"/>
        <color indexed="8"/>
        <rFont val="ＭＳ 明朝"/>
        <family val="1"/>
        <charset val="128"/>
      </rPr>
      <t>項の規定により、下記のとおり、特定建設資材廃棄物の再資源化等が完了したことを報告します。</t>
    </r>
  </si>
  <si>
    <t>１．工事の名称　</t>
  </si>
  <si>
    <t>２．工事の場所　</t>
  </si>
  <si>
    <r>
      <t>３．再資源化等が完了した年月日　　　令和</t>
    </r>
    <r>
      <rPr>
        <b/>
        <sz val="11"/>
        <color indexed="8"/>
        <rFont val="ＭＳ 明朝"/>
        <family val="1"/>
        <charset val="128"/>
      </rPr>
      <t>　　</t>
    </r>
    <r>
      <rPr>
        <sz val="11"/>
        <color indexed="8"/>
        <rFont val="ＭＳ 明朝"/>
        <family val="1"/>
        <charset val="128"/>
      </rPr>
      <t>年</t>
    </r>
    <r>
      <rPr>
        <b/>
        <sz val="11"/>
        <color indexed="8"/>
        <rFont val="ＭＳ 明朝"/>
        <family val="1"/>
        <charset val="128"/>
      </rPr>
      <t>　　</t>
    </r>
    <r>
      <rPr>
        <sz val="11"/>
        <color indexed="8"/>
        <rFont val="ＭＳ 明朝"/>
        <family val="1"/>
        <charset val="128"/>
      </rPr>
      <t>月</t>
    </r>
    <r>
      <rPr>
        <b/>
        <sz val="11"/>
        <color indexed="8"/>
        <rFont val="ＭＳ 明朝"/>
        <family val="1"/>
        <charset val="128"/>
      </rPr>
      <t>　　</t>
    </r>
    <r>
      <rPr>
        <sz val="11"/>
        <color indexed="8"/>
        <rFont val="ＭＳ 明朝"/>
        <family val="1"/>
        <charset val="128"/>
      </rPr>
      <t>日</t>
    </r>
    <rPh sb="18" eb="20">
      <t>レイワ</t>
    </rPh>
    <phoneticPr fontId="22"/>
  </si>
  <si>
    <t>４．再資源化等をした施設の名称及び所在地　　　</t>
  </si>
  <si>
    <t>（書ききれない場合は別紙に記載）</t>
  </si>
  <si>
    <t>特定建設資材廃棄物</t>
  </si>
  <si>
    <t>施設の名称</t>
  </si>
  <si>
    <t>の種類</t>
  </si>
  <si>
    <r>
      <t>５．特定建設資材廃棄物の再資源化等に要した費用</t>
    </r>
    <r>
      <rPr>
        <sz val="11"/>
        <color indexed="8"/>
        <rFont val="Century"/>
        <family val="1"/>
      </rPr>
      <t xml:space="preserve">           </t>
    </r>
    <r>
      <rPr>
        <b/>
        <sz val="11"/>
        <color indexed="8"/>
        <rFont val="ＭＳ 明朝"/>
        <family val="1"/>
        <charset val="128"/>
      </rPr>
      <t>　　　　</t>
    </r>
    <r>
      <rPr>
        <b/>
        <sz val="11"/>
        <color indexed="8"/>
        <rFont val="Century"/>
        <family val="1"/>
      </rPr>
      <t xml:space="preserve"> </t>
    </r>
    <r>
      <rPr>
        <sz val="11"/>
        <color indexed="8"/>
        <rFont val="ＭＳ 明朝"/>
        <family val="1"/>
        <charset val="128"/>
      </rPr>
      <t>万円（税込み）</t>
    </r>
  </si>
  <si>
    <r>
      <t>（参考資料を添付する場合の添付資料）</t>
    </r>
    <r>
      <rPr>
        <sz val="10"/>
        <color indexed="8"/>
        <rFont val="ＭＳ 明朝"/>
        <family val="1"/>
        <charset val="128"/>
      </rPr>
      <t>※資源有効利用促進法に定められた一定規模以上</t>
    </r>
    <r>
      <rPr>
        <sz val="11"/>
        <color indexed="8"/>
        <rFont val="ＭＳ 明朝"/>
        <family val="1"/>
        <charset val="128"/>
      </rPr>
      <t>の工</t>
    </r>
    <r>
      <rPr>
        <sz val="11"/>
        <color indexed="8"/>
        <rFont val="ＭＳ 明朝"/>
        <family val="1"/>
        <charset val="128"/>
      </rPr>
      <t>事</t>
    </r>
    <r>
      <rPr>
        <sz val="10"/>
        <color indexed="8"/>
        <rFont val="ＭＳ 明朝"/>
        <family val="1"/>
        <charset val="128"/>
      </rPr>
      <t>の場合など</t>
    </r>
    <phoneticPr fontId="22"/>
  </si>
  <si>
    <r>
      <t>□</t>
    </r>
    <r>
      <rPr>
        <sz val="11"/>
        <color indexed="8"/>
        <rFont val="ＭＳ 明朝"/>
        <family val="1"/>
        <charset val="128"/>
      </rPr>
      <t>再生資源利用実施書（必要事項を記載したもの）</t>
    </r>
  </si>
  <si>
    <r>
      <t>□</t>
    </r>
    <r>
      <rPr>
        <sz val="11"/>
        <color indexed="8"/>
        <rFont val="ＭＳ 明朝"/>
        <family val="1"/>
        <charset val="128"/>
      </rPr>
      <t>再生資源利用促進実施書（必要事項を記載したもの）</t>
    </r>
  </si>
  <si>
    <t>別　紙</t>
  </si>
  <si>
    <t>建設廃棄物処理実績集計表</t>
    <rPh sb="0" eb="2">
      <t>ケンセツ</t>
    </rPh>
    <rPh sb="2" eb="5">
      <t>ハイキブツ</t>
    </rPh>
    <rPh sb="5" eb="7">
      <t>ショリ</t>
    </rPh>
    <rPh sb="7" eb="9">
      <t>ジッセキ</t>
    </rPh>
    <rPh sb="9" eb="11">
      <t>シュウケイ</t>
    </rPh>
    <rPh sb="11" eb="12">
      <t>ヒョウ</t>
    </rPh>
    <phoneticPr fontId="102"/>
  </si>
  <si>
    <t>工事番号</t>
    <rPh sb="0" eb="2">
      <t>コウジ</t>
    </rPh>
    <rPh sb="2" eb="4">
      <t>バンゴウ</t>
    </rPh>
    <phoneticPr fontId="102"/>
  </si>
  <si>
    <t>受注者名</t>
    <rPh sb="0" eb="2">
      <t>ジュチュウ</t>
    </rPh>
    <rPh sb="2" eb="3">
      <t>シャ</t>
    </rPh>
    <rPh sb="3" eb="4">
      <t>メイ</t>
    </rPh>
    <phoneticPr fontId="102"/>
  </si>
  <si>
    <t>工事名</t>
    <rPh sb="0" eb="2">
      <t>コウジ</t>
    </rPh>
    <rPh sb="2" eb="3">
      <t>メイ</t>
    </rPh>
    <phoneticPr fontId="102"/>
  </si>
  <si>
    <t>現場代理人</t>
    <rPh sb="0" eb="2">
      <t>ゲンバ</t>
    </rPh>
    <rPh sb="2" eb="5">
      <t>ダイリニン</t>
    </rPh>
    <phoneticPr fontId="102"/>
  </si>
  <si>
    <t>通番号</t>
    <rPh sb="0" eb="1">
      <t>ツウ</t>
    </rPh>
    <rPh sb="1" eb="3">
      <t>バンゴウ</t>
    </rPh>
    <phoneticPr fontId="102"/>
  </si>
  <si>
    <t>廃棄物の種類</t>
    <rPh sb="0" eb="3">
      <t>ハイキブツ</t>
    </rPh>
    <rPh sb="4" eb="6">
      <t>シュルイ</t>
    </rPh>
    <phoneticPr fontId="102"/>
  </si>
  <si>
    <t>交付日</t>
    <rPh sb="0" eb="3">
      <t>コウフビ</t>
    </rPh>
    <phoneticPr fontId="102"/>
  </si>
  <si>
    <t>マニフェスト</t>
    <phoneticPr fontId="102"/>
  </si>
  <si>
    <t>単位</t>
    <rPh sb="0" eb="2">
      <t>タンイ</t>
    </rPh>
    <phoneticPr fontId="102"/>
  </si>
  <si>
    <t>搬出量</t>
    <rPh sb="0" eb="2">
      <t>ハンシュツ</t>
    </rPh>
    <rPh sb="2" eb="3">
      <t>リョウ</t>
    </rPh>
    <phoneticPr fontId="102"/>
  </si>
  <si>
    <t>搬出先</t>
    <rPh sb="0" eb="2">
      <t>ハンシュツ</t>
    </rPh>
    <rPh sb="2" eb="3">
      <t>サキ</t>
    </rPh>
    <phoneticPr fontId="102"/>
  </si>
  <si>
    <t>備　考</t>
    <rPh sb="0" eb="1">
      <t>ソナエ</t>
    </rPh>
    <rPh sb="2" eb="3">
      <t>コウ</t>
    </rPh>
    <phoneticPr fontId="102"/>
  </si>
  <si>
    <t>伝票番号</t>
    <rPh sb="0" eb="2">
      <t>デンピョウ</t>
    </rPh>
    <rPh sb="2" eb="4">
      <t>バンゴウ</t>
    </rPh>
    <phoneticPr fontId="102"/>
  </si>
  <si>
    <t>　注１　廃棄物の種類毎に搬出量の計を記載すること。</t>
    <rPh sb="1" eb="2">
      <t>チュウ</t>
    </rPh>
    <rPh sb="4" eb="7">
      <t>ハイキブツ</t>
    </rPh>
    <rPh sb="8" eb="10">
      <t>シュルイ</t>
    </rPh>
    <rPh sb="10" eb="11">
      <t>ゴト</t>
    </rPh>
    <rPh sb="12" eb="14">
      <t>ハンシュツ</t>
    </rPh>
    <rPh sb="14" eb="15">
      <t>リョウ</t>
    </rPh>
    <rPh sb="16" eb="17">
      <t>ケイ</t>
    </rPh>
    <rPh sb="18" eb="20">
      <t>キサイ</t>
    </rPh>
    <phoneticPr fontId="102"/>
  </si>
  <si>
    <t>　注２　監督職員は建設系廃棄物マニフェスト伝票と照合し確認すること。</t>
    <rPh sb="1" eb="2">
      <t>チュウ</t>
    </rPh>
    <rPh sb="4" eb="6">
      <t>カントク</t>
    </rPh>
    <rPh sb="6" eb="8">
      <t>ショクイン</t>
    </rPh>
    <rPh sb="9" eb="12">
      <t>ケンセツケイ</t>
    </rPh>
    <rPh sb="12" eb="15">
      <t>ハイキブツ</t>
    </rPh>
    <rPh sb="21" eb="23">
      <t>デンピョウ</t>
    </rPh>
    <rPh sb="24" eb="26">
      <t>ショウゴウ</t>
    </rPh>
    <rPh sb="27" eb="29">
      <t>カクニン</t>
    </rPh>
    <phoneticPr fontId="102"/>
  </si>
  <si>
    <t>　注３　受注者はしゅん工検査時に建設系マニフェスト伝票Ａ、Ｂ2、Ｂ1、Ｄ、Ｅ票を持参し、検査員の</t>
    <rPh sb="1" eb="2">
      <t>チュウ</t>
    </rPh>
    <rPh sb="4" eb="7">
      <t>ジュチュウシャ</t>
    </rPh>
    <rPh sb="11" eb="12">
      <t>コウ</t>
    </rPh>
    <rPh sb="12" eb="14">
      <t>ケンサ</t>
    </rPh>
    <rPh sb="14" eb="15">
      <t>ジ</t>
    </rPh>
    <rPh sb="16" eb="19">
      <t>ケンセツケイ</t>
    </rPh>
    <rPh sb="25" eb="27">
      <t>デンピョウ</t>
    </rPh>
    <rPh sb="38" eb="39">
      <t>ヒョウ</t>
    </rPh>
    <rPh sb="40" eb="42">
      <t>ジサン</t>
    </rPh>
    <rPh sb="44" eb="47">
      <t>ケンサイン</t>
    </rPh>
    <phoneticPr fontId="102"/>
  </si>
  <si>
    <t>　　　　指示に応じて提示すること。なお、Ｅ票については、しゅん工検査時点で最終処分業者より返送</t>
    <rPh sb="4" eb="6">
      <t>シジ</t>
    </rPh>
    <rPh sb="7" eb="8">
      <t>オウ</t>
    </rPh>
    <rPh sb="10" eb="12">
      <t>テイジ</t>
    </rPh>
    <rPh sb="21" eb="22">
      <t>ヒョウ</t>
    </rPh>
    <rPh sb="31" eb="32">
      <t>コウ</t>
    </rPh>
    <rPh sb="32" eb="34">
      <t>ケンサ</t>
    </rPh>
    <rPh sb="34" eb="36">
      <t>ジテン</t>
    </rPh>
    <rPh sb="37" eb="39">
      <t>サイシュウ</t>
    </rPh>
    <rPh sb="39" eb="41">
      <t>ショブン</t>
    </rPh>
    <rPh sb="41" eb="43">
      <t>ギョウシャ</t>
    </rPh>
    <rPh sb="45" eb="47">
      <t>ヘンソウ</t>
    </rPh>
    <phoneticPr fontId="102"/>
  </si>
  <si>
    <t>　　　　されているもののみとする。</t>
    <phoneticPr fontId="102"/>
  </si>
  <si>
    <t>建設発生土の処理処分状況の記録</t>
    <rPh sb="0" eb="2">
      <t>ケンセツ</t>
    </rPh>
    <rPh sb="2" eb="5">
      <t>ハッセイド</t>
    </rPh>
    <rPh sb="6" eb="8">
      <t>ショリ</t>
    </rPh>
    <rPh sb="8" eb="10">
      <t>ショブン</t>
    </rPh>
    <rPh sb="10" eb="12">
      <t>ジョウキョウ</t>
    </rPh>
    <rPh sb="13" eb="15">
      <t>キロク</t>
    </rPh>
    <phoneticPr fontId="35"/>
  </si>
  <si>
    <t>　工事番号</t>
    <phoneticPr fontId="35"/>
  </si>
  <si>
    <t>　工 事 名</t>
    <phoneticPr fontId="35"/>
  </si>
  <si>
    <t>現場代理人</t>
    <rPh sb="0" eb="2">
      <t>ゲンバ</t>
    </rPh>
    <rPh sb="2" eb="5">
      <t>ダイリニン</t>
    </rPh>
    <phoneticPr fontId="35"/>
  </si>
  <si>
    <t>建設発生土の処理処分状況</t>
    <rPh sb="0" eb="2">
      <t>ケンセツ</t>
    </rPh>
    <rPh sb="2" eb="5">
      <t>ハッセイド</t>
    </rPh>
    <rPh sb="6" eb="8">
      <t>ショリ</t>
    </rPh>
    <rPh sb="8" eb="10">
      <t>ショブン</t>
    </rPh>
    <rPh sb="10" eb="12">
      <t>ジョウキョウ</t>
    </rPh>
    <phoneticPr fontId="35"/>
  </si>
  <si>
    <t>１　処分地への経路表示をした地図、経路を示す写真・・・別添のとおり</t>
    <rPh sb="2" eb="5">
      <t>ショブンチ</t>
    </rPh>
    <rPh sb="7" eb="9">
      <t>ケイロ</t>
    </rPh>
    <rPh sb="9" eb="11">
      <t>ヒョウジ</t>
    </rPh>
    <rPh sb="14" eb="16">
      <t>チズ</t>
    </rPh>
    <rPh sb="17" eb="19">
      <t>ケイロ</t>
    </rPh>
    <rPh sb="20" eb="21">
      <t>シメ</t>
    </rPh>
    <rPh sb="22" eb="24">
      <t>シャシン</t>
    </rPh>
    <rPh sb="27" eb="29">
      <t>ベッテン</t>
    </rPh>
    <phoneticPr fontId="35"/>
  </si>
  <si>
    <t>２　処分地の着工前・状況・竣工時の写真・・・別添のとおり</t>
    <rPh sb="2" eb="4">
      <t>ショブン</t>
    </rPh>
    <rPh sb="4" eb="5">
      <t>チ</t>
    </rPh>
    <rPh sb="6" eb="9">
      <t>チャッコウマエ</t>
    </rPh>
    <rPh sb="10" eb="12">
      <t>ジョウキョウ</t>
    </rPh>
    <rPh sb="13" eb="15">
      <t>シュンコウ</t>
    </rPh>
    <rPh sb="15" eb="16">
      <t>ジ</t>
    </rPh>
    <rPh sb="17" eb="19">
      <t>シャシン</t>
    </rPh>
    <rPh sb="22" eb="24">
      <t>ベッテン</t>
    </rPh>
    <phoneticPr fontId="35"/>
  </si>
  <si>
    <t>３　処分地に関すること</t>
    <rPh sb="2" eb="5">
      <t>ショブンチ</t>
    </rPh>
    <rPh sb="6" eb="7">
      <t>カン</t>
    </rPh>
    <phoneticPr fontId="35"/>
  </si>
  <si>
    <t>　・住　　　所</t>
    <rPh sb="2" eb="3">
      <t>ジュウ</t>
    </rPh>
    <rPh sb="6" eb="7">
      <t>ショ</t>
    </rPh>
    <phoneticPr fontId="35"/>
  </si>
  <si>
    <t>○○市○○町○○地先</t>
    <rPh sb="2" eb="3">
      <t>シ</t>
    </rPh>
    <rPh sb="5" eb="6">
      <t>マチ</t>
    </rPh>
    <rPh sb="8" eb="9">
      <t>チ</t>
    </rPh>
    <rPh sb="9" eb="10">
      <t>サキ</t>
    </rPh>
    <phoneticPr fontId="35"/>
  </si>
  <si>
    <t>　・敷地所有者（自社、個人等）</t>
    <rPh sb="2" eb="4">
      <t>シキチ</t>
    </rPh>
    <rPh sb="4" eb="7">
      <t>ショユウシャ</t>
    </rPh>
    <rPh sb="8" eb="10">
      <t>ジシャ</t>
    </rPh>
    <rPh sb="11" eb="13">
      <t>コジン</t>
    </rPh>
    <rPh sb="13" eb="14">
      <t>トウ</t>
    </rPh>
    <phoneticPr fontId="35"/>
  </si>
  <si>
    <t>○○○○</t>
    <phoneticPr fontId="35"/>
  </si>
  <si>
    <t>　・敷地所有者連絡先（電話番号等）</t>
    <rPh sb="2" eb="4">
      <t>シキチ</t>
    </rPh>
    <rPh sb="4" eb="7">
      <t>ショユウシャ</t>
    </rPh>
    <rPh sb="7" eb="10">
      <t>レンラクサキ</t>
    </rPh>
    <rPh sb="11" eb="13">
      <t>デンワ</t>
    </rPh>
    <rPh sb="13" eb="15">
      <t>バンゴウ</t>
    </rPh>
    <rPh sb="15" eb="16">
      <t>トウ</t>
    </rPh>
    <phoneticPr fontId="35"/>
  </si>
  <si>
    <t>○○○－○○○○</t>
    <phoneticPr fontId="35"/>
  </si>
  <si>
    <t>　・処　分　量</t>
    <rPh sb="2" eb="3">
      <t>トコロ</t>
    </rPh>
    <rPh sb="4" eb="5">
      <t>ブン</t>
    </rPh>
    <rPh sb="6" eb="7">
      <t>リョウ</t>
    </rPh>
    <phoneticPr fontId="35"/>
  </si>
  <si>
    <t>○，○○○</t>
    <phoneticPr fontId="35"/>
  </si>
  <si>
    <t>m3</t>
    <phoneticPr fontId="35"/>
  </si>
  <si>
    <t>　・処分後の捨土可能量</t>
    <phoneticPr fontId="35"/>
  </si>
  <si>
    <t>○○，○○○</t>
    <phoneticPr fontId="35"/>
  </si>
  <si>
    <t>　・他社の建設発生土の受け入れの可否</t>
    <rPh sb="5" eb="7">
      <t>ケンセツ</t>
    </rPh>
    <rPh sb="7" eb="10">
      <t>ハッセイド</t>
    </rPh>
    <rPh sb="11" eb="12">
      <t>ウ</t>
    </rPh>
    <rPh sb="13" eb="14">
      <t>イ</t>
    </rPh>
    <phoneticPr fontId="35"/>
  </si>
  <si>
    <t>（可、不可）</t>
    <phoneticPr fontId="35"/>
  </si>
  <si>
    <t>　・他社の建設発生土の受け入れが可能な場合の条件</t>
    <rPh sb="11" eb="12">
      <t>ウ</t>
    </rPh>
    <rPh sb="13" eb="14">
      <t>イ</t>
    </rPh>
    <phoneticPr fontId="35"/>
  </si>
  <si>
    <t>土質（第１種、第２種、第３種、第４種建設発生土）</t>
    <rPh sb="0" eb="2">
      <t>ドシツ</t>
    </rPh>
    <rPh sb="3" eb="4">
      <t>ダイ</t>
    </rPh>
    <rPh sb="5" eb="6">
      <t>シュ</t>
    </rPh>
    <rPh sb="7" eb="8">
      <t>ダイ</t>
    </rPh>
    <rPh sb="9" eb="10">
      <t>シュ</t>
    </rPh>
    <rPh sb="11" eb="12">
      <t>ダイ</t>
    </rPh>
    <rPh sb="13" eb="14">
      <t>シュ</t>
    </rPh>
    <rPh sb="15" eb="16">
      <t>ダイ</t>
    </rPh>
    <rPh sb="17" eb="18">
      <t>シュ</t>
    </rPh>
    <rPh sb="18" eb="20">
      <t>ケンセツ</t>
    </rPh>
    <rPh sb="20" eb="23">
      <t>ハッセイド</t>
    </rPh>
    <phoneticPr fontId="35"/>
  </si>
  <si>
    <t>第○種及び第○種建設発生土</t>
    <rPh sb="0" eb="1">
      <t>ダイ</t>
    </rPh>
    <rPh sb="2" eb="3">
      <t>シュ</t>
    </rPh>
    <rPh sb="3" eb="4">
      <t>オヨ</t>
    </rPh>
    <rPh sb="5" eb="6">
      <t>ダイ</t>
    </rPh>
    <rPh sb="7" eb="8">
      <t>シュ</t>
    </rPh>
    <rPh sb="8" eb="10">
      <t>ケンセツ</t>
    </rPh>
    <rPh sb="10" eb="13">
      <t>ハッセイド</t>
    </rPh>
    <phoneticPr fontId="35"/>
  </si>
  <si>
    <t>１０ｔダンプでの受入の可否</t>
    <rPh sb="8" eb="10">
      <t>ウケイレ</t>
    </rPh>
    <rPh sb="11" eb="13">
      <t>カヒ</t>
    </rPh>
    <phoneticPr fontId="35"/>
  </si>
  <si>
    <t>受入処分料</t>
    <rPh sb="0" eb="1">
      <t>ウ</t>
    </rPh>
    <rPh sb="1" eb="2">
      <t>イ</t>
    </rPh>
    <rPh sb="2" eb="4">
      <t>ショブン</t>
    </rPh>
    <phoneticPr fontId="35"/>
  </si>
  <si>
    <t>○○○</t>
    <phoneticPr fontId="35"/>
  </si>
  <si>
    <t>円/m3</t>
    <phoneticPr fontId="35"/>
  </si>
  <si>
    <t>その他の条件</t>
  </si>
  <si>
    <t>保全に関する説明書</t>
    <rPh sb="0" eb="2">
      <t>ホゼン</t>
    </rPh>
    <rPh sb="3" eb="4">
      <t>カン</t>
    </rPh>
    <rPh sb="6" eb="9">
      <t>セツメイショ</t>
    </rPh>
    <phoneticPr fontId="35"/>
  </si>
  <si>
    <t>４　目次</t>
    <rPh sb="2" eb="4">
      <t>モクジ</t>
    </rPh>
    <phoneticPr fontId="4"/>
  </si>
  <si>
    <t>１）　施設概要</t>
    <rPh sb="3" eb="5">
      <t>シセツ</t>
    </rPh>
    <rPh sb="5" eb="7">
      <t>ガイヨウ</t>
    </rPh>
    <phoneticPr fontId="4"/>
  </si>
  <si>
    <t>２）　保全の手引き</t>
    <phoneticPr fontId="4"/>
  </si>
  <si>
    <t>　　</t>
    <phoneticPr fontId="4"/>
  </si>
  <si>
    <t>３）　保証書</t>
    <rPh sb="3" eb="5">
      <t>ホショウ</t>
    </rPh>
    <rPh sb="5" eb="6">
      <t>ショ</t>
    </rPh>
    <phoneticPr fontId="4"/>
  </si>
  <si>
    <t>４）　機器取扱説明書</t>
    <rPh sb="3" eb="5">
      <t>キキ</t>
    </rPh>
    <rPh sb="5" eb="7">
      <t>トリアツカイ</t>
    </rPh>
    <rPh sb="7" eb="10">
      <t>セツメイショ</t>
    </rPh>
    <phoneticPr fontId="4"/>
  </si>
  <si>
    <t>１　本書類は正本・副本の２部作成し、副本は正本の写しとする。</t>
    <rPh sb="2" eb="3">
      <t>ホン</t>
    </rPh>
    <rPh sb="3" eb="5">
      <t>ショルイ</t>
    </rPh>
    <rPh sb="6" eb="7">
      <t>タダ</t>
    </rPh>
    <rPh sb="7" eb="8">
      <t>ホン</t>
    </rPh>
    <rPh sb="9" eb="10">
      <t>フク</t>
    </rPh>
    <rPh sb="10" eb="11">
      <t>ホン</t>
    </rPh>
    <rPh sb="13" eb="14">
      <t>ブ</t>
    </rPh>
    <rPh sb="14" eb="16">
      <t>サクセイ</t>
    </rPh>
    <rPh sb="18" eb="19">
      <t>フク</t>
    </rPh>
    <rPh sb="19" eb="20">
      <t>ホン</t>
    </rPh>
    <rPh sb="21" eb="23">
      <t>セイホン</t>
    </rPh>
    <rPh sb="24" eb="25">
      <t>ウツ</t>
    </rPh>
    <phoneticPr fontId="4"/>
  </si>
  <si>
    <t>　　（正本：施設管理者用、副本：施工報告書）</t>
    <rPh sb="3" eb="5">
      <t>セイホン</t>
    </rPh>
    <rPh sb="6" eb="8">
      <t>シセツ</t>
    </rPh>
    <rPh sb="8" eb="11">
      <t>カンリシャ</t>
    </rPh>
    <rPh sb="11" eb="12">
      <t>ヨウ</t>
    </rPh>
    <rPh sb="13" eb="14">
      <t>フク</t>
    </rPh>
    <rPh sb="14" eb="15">
      <t>ホン</t>
    </rPh>
    <rPh sb="16" eb="18">
      <t>セコウ</t>
    </rPh>
    <rPh sb="18" eb="21">
      <t>ホウコクショ</t>
    </rPh>
    <phoneticPr fontId="4"/>
  </si>
  <si>
    <t>２　「保全の手引き」は、国土交通省官庁営繕部の「建築物等の利用に関する説明書</t>
    <rPh sb="3" eb="5">
      <t>ホゼン</t>
    </rPh>
    <rPh sb="6" eb="8">
      <t>テビ</t>
    </rPh>
    <rPh sb="12" eb="14">
      <t>コクド</t>
    </rPh>
    <rPh sb="14" eb="17">
      <t>コウツウショウ</t>
    </rPh>
    <rPh sb="17" eb="19">
      <t>カンチョウ</t>
    </rPh>
    <rPh sb="19" eb="21">
      <t>エイゼン</t>
    </rPh>
    <rPh sb="21" eb="22">
      <t>ブ</t>
    </rPh>
    <phoneticPr fontId="4"/>
  </si>
  <si>
    <t>　　作成の手引き」を参考に作成する。</t>
    <rPh sb="10" eb="12">
      <t>サンコウ</t>
    </rPh>
    <rPh sb="13" eb="15">
      <t>サクセイ</t>
    </rPh>
    <phoneticPr fontId="4"/>
  </si>
  <si>
    <t>３　作成に当たっては、監督員と記載事項に関する協議を行い、作成後は発注担当課</t>
    <rPh sb="2" eb="4">
      <t>サクセイ</t>
    </rPh>
    <rPh sb="5" eb="6">
      <t>ア</t>
    </rPh>
    <rPh sb="11" eb="13">
      <t>カントク</t>
    </rPh>
    <rPh sb="13" eb="14">
      <t>イン</t>
    </rPh>
    <rPh sb="15" eb="17">
      <t>キサイ</t>
    </rPh>
    <rPh sb="17" eb="19">
      <t>ジコウ</t>
    </rPh>
    <rPh sb="20" eb="21">
      <t>カン</t>
    </rPh>
    <rPh sb="23" eb="25">
      <t>キョウギ</t>
    </rPh>
    <rPh sb="26" eb="27">
      <t>オコナ</t>
    </rPh>
    <rPh sb="29" eb="31">
      <t>サクセイ</t>
    </rPh>
    <rPh sb="31" eb="32">
      <t>ゴ</t>
    </rPh>
    <rPh sb="33" eb="35">
      <t>ハッチュウ</t>
    </rPh>
    <rPh sb="35" eb="38">
      <t>タントウカ</t>
    </rPh>
    <phoneticPr fontId="4"/>
  </si>
  <si>
    <t>１）施設概要</t>
    <rPh sb="2" eb="4">
      <t>シセツ</t>
    </rPh>
    <rPh sb="4" eb="6">
      <t>ガイヨウ</t>
    </rPh>
    <phoneticPr fontId="35"/>
  </si>
  <si>
    <t>（１）敷地等概要</t>
    <phoneticPr fontId="4"/>
  </si>
  <si>
    <t>項　目</t>
    <phoneticPr fontId="4"/>
  </si>
  <si>
    <t>内　容</t>
    <phoneticPr fontId="4"/>
  </si>
  <si>
    <t>備　考</t>
    <phoneticPr fontId="4"/>
  </si>
  <si>
    <t>施設名称</t>
    <phoneticPr fontId="4"/>
  </si>
  <si>
    <t>所在地（住居表示）</t>
    <phoneticPr fontId="4"/>
  </si>
  <si>
    <t>指定地区・地域</t>
    <phoneticPr fontId="4"/>
  </si>
  <si>
    <t>都市計画区域</t>
    <phoneticPr fontId="4"/>
  </si>
  <si>
    <t>市街化区域</t>
    <phoneticPr fontId="4"/>
  </si>
  <si>
    <t>用途地域</t>
    <phoneticPr fontId="4"/>
  </si>
  <si>
    <t>防火地域</t>
    <phoneticPr fontId="4"/>
  </si>
  <si>
    <t>その他の区域・地区・街区</t>
    <phoneticPr fontId="4"/>
  </si>
  <si>
    <t>敷地面積（㎡）</t>
    <phoneticPr fontId="4"/>
  </si>
  <si>
    <t>建ぺい率（％）</t>
    <phoneticPr fontId="4"/>
  </si>
  <si>
    <t>法令上の限度</t>
    <phoneticPr fontId="4"/>
  </si>
  <si>
    <t>当施設の実数</t>
    <phoneticPr fontId="4"/>
  </si>
  <si>
    <t>容積率（％）</t>
    <phoneticPr fontId="4"/>
  </si>
  <si>
    <t>緑化率（％）</t>
    <phoneticPr fontId="4"/>
  </si>
  <si>
    <t>駐車台数</t>
    <phoneticPr fontId="4"/>
  </si>
  <si>
    <t>駐輪台数</t>
    <phoneticPr fontId="4"/>
  </si>
  <si>
    <t>（２）建築概要</t>
    <phoneticPr fontId="4"/>
  </si>
  <si>
    <t>①建物概要</t>
    <phoneticPr fontId="4"/>
  </si>
  <si>
    <t>建築名称　</t>
    <rPh sb="0" eb="2">
      <t>ケンチク</t>
    </rPh>
    <rPh sb="2" eb="4">
      <t>メイショウ</t>
    </rPh>
    <phoneticPr fontId="4"/>
  </si>
  <si>
    <t>○○棟</t>
    <rPh sb="2" eb="3">
      <t>トウ</t>
    </rPh>
    <phoneticPr fontId="4"/>
  </si>
  <si>
    <t>備考</t>
    <rPh sb="0" eb="2">
      <t>ビコウ</t>
    </rPh>
    <phoneticPr fontId="4"/>
  </si>
  <si>
    <t>　項　目</t>
    <rPh sb="1" eb="2">
      <t>コウ</t>
    </rPh>
    <rPh sb="3" eb="4">
      <t>モク</t>
    </rPh>
    <phoneticPr fontId="4"/>
  </si>
  <si>
    <t>主要用途</t>
    <phoneticPr fontId="4"/>
  </si>
  <si>
    <t>建築基準法</t>
    <phoneticPr fontId="4"/>
  </si>
  <si>
    <t>消防法</t>
    <phoneticPr fontId="4"/>
  </si>
  <si>
    <t>構　造</t>
    <phoneticPr fontId="4"/>
  </si>
  <si>
    <t>建築面積（㎡）</t>
    <phoneticPr fontId="4"/>
  </si>
  <si>
    <t>延べ面積（㎡）</t>
    <phoneticPr fontId="4"/>
  </si>
  <si>
    <t>国有財産法</t>
    <phoneticPr fontId="4"/>
  </si>
  <si>
    <t>階数</t>
    <phoneticPr fontId="4"/>
  </si>
  <si>
    <t>軒高（ｍ）</t>
    <phoneticPr fontId="4"/>
  </si>
  <si>
    <t>最高高さ（ｍ）</t>
    <phoneticPr fontId="4"/>
  </si>
  <si>
    <t>耐震安全性の分類（構造体）</t>
    <phoneticPr fontId="4"/>
  </si>
  <si>
    <r>
      <t>耐震安全性の分類</t>
    </r>
    <r>
      <rPr>
        <sz val="7"/>
        <rFont val="ＭＳ 明朝"/>
        <family val="1"/>
        <charset val="128"/>
      </rPr>
      <t>（建築非構造部材）</t>
    </r>
    <phoneticPr fontId="4"/>
  </si>
  <si>
    <t>耐震安全性の分類（建築設備）</t>
    <phoneticPr fontId="4"/>
  </si>
  <si>
    <t>完成年月日</t>
    <phoneticPr fontId="4"/>
  </si>
  <si>
    <t>②耐震安全性の目標</t>
    <phoneticPr fontId="4"/>
  </si>
  <si>
    <t>部　位</t>
    <phoneticPr fontId="4"/>
  </si>
  <si>
    <t>分　類</t>
    <phoneticPr fontId="4"/>
  </si>
  <si>
    <t>耐震安全性の目標</t>
    <phoneticPr fontId="4"/>
  </si>
  <si>
    <t>構造体</t>
    <phoneticPr fontId="4"/>
  </si>
  <si>
    <t>建築非構造部材</t>
    <phoneticPr fontId="4"/>
  </si>
  <si>
    <t>建築設備</t>
    <phoneticPr fontId="4"/>
  </si>
  <si>
    <t>２）保全の手引き</t>
    <rPh sb="2" eb="4">
      <t>ホゼン</t>
    </rPh>
    <rPh sb="5" eb="7">
      <t>テビ</t>
    </rPh>
    <phoneticPr fontId="35"/>
  </si>
  <si>
    <t>保全対象項目</t>
    <phoneticPr fontId="4"/>
  </si>
  <si>
    <t>○○</t>
    <phoneticPr fontId="4"/>
  </si>
  <si>
    <t>部門</t>
    <phoneticPr fontId="4"/>
  </si>
  <si>
    <t>1-00※</t>
    <phoneticPr fontId="4"/>
  </si>
  <si>
    <t>○○○○</t>
    <phoneticPr fontId="4"/>
  </si>
  <si>
    <t>■建築 □電気 □機械</t>
    <phoneticPr fontId="4"/>
  </si>
  <si>
    <t>■管理上の注意事項</t>
    <phoneticPr fontId="4"/>
  </si>
  <si>
    <t>■法定点検周期</t>
    <phoneticPr fontId="4"/>
  </si>
  <si>
    <t>■建築保全業務共通仕様書に規定された標準的な点検周期</t>
    <phoneticPr fontId="4"/>
  </si>
  <si>
    <t>■点検方法</t>
    <phoneticPr fontId="4"/>
  </si>
  <si>
    <t>□目視による点検</t>
    <phoneticPr fontId="4"/>
  </si>
  <si>
    <t>□測定による点検</t>
    <phoneticPr fontId="4"/>
  </si>
  <si>
    <t>■故障と対応</t>
    <phoneticPr fontId="4"/>
  </si>
  <si>
    <t>■関連図書・取扱説明書</t>
    <phoneticPr fontId="4"/>
  </si>
  <si>
    <t>■清掃周期と清掃方法</t>
    <phoneticPr fontId="4"/>
  </si>
  <si>
    <t>■保全対象（写真等）</t>
    <phoneticPr fontId="4"/>
  </si>
  <si>
    <t>■ 保全対象の場所（図面等）</t>
    <rPh sb="12" eb="13">
      <t>トウ</t>
    </rPh>
    <phoneticPr fontId="4"/>
  </si>
  <si>
    <t>点検項目</t>
    <phoneticPr fontId="4"/>
  </si>
  <si>
    <t>点検対象</t>
    <phoneticPr fontId="4"/>
  </si>
  <si>
    <t>点検資格者</t>
    <phoneticPr fontId="4"/>
  </si>
  <si>
    <t>点検頻度</t>
    <phoneticPr fontId="4"/>
  </si>
  <si>
    <t>根拠法令</t>
    <phoneticPr fontId="4"/>
  </si>
  <si>
    <t>資格名称</t>
    <phoneticPr fontId="4"/>
  </si>
  <si>
    <t>対象項目</t>
    <phoneticPr fontId="4"/>
  </si>
  <si>
    <t>担当者名</t>
    <phoneticPr fontId="4"/>
  </si>
  <si>
    <t>緊急連絡先</t>
    <phoneticPr fontId="4"/>
  </si>
  <si>
    <t>登録番号</t>
    <phoneticPr fontId="4"/>
  </si>
  <si>
    <t>書類名称</t>
    <phoneticPr fontId="4"/>
  </si>
  <si>
    <t>届出先</t>
    <phoneticPr fontId="4"/>
  </si>
  <si>
    <t>届出者取扱責任者</t>
    <phoneticPr fontId="4"/>
  </si>
  <si>
    <t>届出年月日番号</t>
    <phoneticPr fontId="4"/>
  </si>
  <si>
    <t>区分</t>
    <phoneticPr fontId="4"/>
  </si>
  <si>
    <t>業務又は工事名称</t>
    <phoneticPr fontId="4"/>
  </si>
  <si>
    <t>受注者名</t>
    <phoneticPr fontId="4"/>
  </si>
  <si>
    <t>電話番号</t>
    <phoneticPr fontId="4"/>
  </si>
  <si>
    <t>住所</t>
    <phoneticPr fontId="4"/>
  </si>
  <si>
    <t>＜建築＞</t>
    <phoneticPr fontId="4"/>
  </si>
  <si>
    <t>■外部仕上げ材料表（主な資材を記載例として抜粋）</t>
    <phoneticPr fontId="4"/>
  </si>
  <si>
    <t>部位</t>
    <phoneticPr fontId="4"/>
  </si>
  <si>
    <t>資材名</t>
    <phoneticPr fontId="4"/>
  </si>
  <si>
    <t>製造者名</t>
    <phoneticPr fontId="4"/>
  </si>
  <si>
    <t>製造者品番</t>
    <phoneticPr fontId="4"/>
  </si>
  <si>
    <t>製造年月日</t>
    <rPh sb="4" eb="5">
      <t>ヒ</t>
    </rPh>
    <phoneticPr fontId="4"/>
  </si>
  <si>
    <t>代理店名･
代理店ＴＥＬ</t>
    <phoneticPr fontId="4"/>
  </si>
  <si>
    <t>１　説明書を作成する際は、監督職員と協
議のうえ記載する資材を決定する。</t>
    <phoneticPr fontId="4"/>
  </si>
  <si>
    <t>■内部仕上げ材料表</t>
    <phoneticPr fontId="4"/>
  </si>
  <si>
    <t>階</t>
    <rPh sb="0" eb="1">
      <t>カイ</t>
    </rPh>
    <phoneticPr fontId="4"/>
  </si>
  <si>
    <t>○階</t>
    <rPh sb="1" eb="2">
      <t>カイ</t>
    </rPh>
    <phoneticPr fontId="4"/>
  </si>
  <si>
    <t>室名</t>
    <rPh sb="0" eb="1">
      <t>シツ</t>
    </rPh>
    <rPh sb="1" eb="2">
      <t>メイ</t>
    </rPh>
    <phoneticPr fontId="4"/>
  </si>
  <si>
    <t>○○室</t>
    <rPh sb="2" eb="3">
      <t>シツ</t>
    </rPh>
    <phoneticPr fontId="4"/>
  </si>
  <si>
    <t>床</t>
    <rPh sb="0" eb="1">
      <t>ユカ</t>
    </rPh>
    <phoneticPr fontId="4"/>
  </si>
  <si>
    <t>製造者名</t>
    <rPh sb="0" eb="3">
      <t>セイゾウシャ</t>
    </rPh>
    <rPh sb="3" eb="4">
      <t>メイ</t>
    </rPh>
    <phoneticPr fontId="4"/>
  </si>
  <si>
    <t>品番・色等</t>
    <rPh sb="0" eb="2">
      <t>ヒンバン</t>
    </rPh>
    <rPh sb="3" eb="4">
      <t>イロ</t>
    </rPh>
    <rPh sb="4" eb="5">
      <t>トウ</t>
    </rPh>
    <phoneticPr fontId="4"/>
  </si>
  <si>
    <t>巾木</t>
    <rPh sb="0" eb="1">
      <t>ハバ</t>
    </rPh>
    <rPh sb="1" eb="2">
      <t>キ</t>
    </rPh>
    <phoneticPr fontId="4"/>
  </si>
  <si>
    <t>腰壁</t>
    <phoneticPr fontId="4"/>
  </si>
  <si>
    <t>壁</t>
    <rPh sb="0" eb="1">
      <t>カベ</t>
    </rPh>
    <phoneticPr fontId="4"/>
  </si>
  <si>
    <t>天井</t>
    <rPh sb="0" eb="2">
      <t>テンジョウ</t>
    </rPh>
    <phoneticPr fontId="4"/>
  </si>
  <si>
    <t>額縁</t>
    <rPh sb="0" eb="2">
      <t>ガクブチ</t>
    </rPh>
    <phoneticPr fontId="4"/>
  </si>
  <si>
    <t>ﾌﾞﾗｲﾝﾄﾞ
（ｶｰﾃﾝ）
ﾎﾞｯｸｽ</t>
    <phoneticPr fontId="4"/>
  </si>
  <si>
    <t>建具</t>
    <rPh sb="0" eb="2">
      <t>タテグ</t>
    </rPh>
    <phoneticPr fontId="4"/>
  </si>
  <si>
    <t>ﾌﾞﾗｲﾝﾄﾞ
・
ｶｰﾃﾝ</t>
    <phoneticPr fontId="4"/>
  </si>
  <si>
    <t>１　必要な室について全て記載する。</t>
    <phoneticPr fontId="4"/>
  </si>
  <si>
    <t>様式７－６－１i</t>
    <rPh sb="0" eb="2">
      <t>ヨウシキ</t>
    </rPh>
    <phoneticPr fontId="35"/>
  </si>
  <si>
    <t>＜電気設備＞　１／２</t>
    <rPh sb="1" eb="3">
      <t>デンキ</t>
    </rPh>
    <rPh sb="3" eb="5">
      <t>セツビ</t>
    </rPh>
    <phoneticPr fontId="4"/>
  </si>
  <si>
    <t>設備
種別等</t>
    <phoneticPr fontId="4"/>
  </si>
  <si>
    <t>機材名</t>
    <phoneticPr fontId="4"/>
  </si>
  <si>
    <t>＜電気設備＞　２／２</t>
    <rPh sb="1" eb="3">
      <t>デンキ</t>
    </rPh>
    <rPh sb="3" eb="5">
      <t>セツビ</t>
    </rPh>
    <phoneticPr fontId="4"/>
  </si>
  <si>
    <t>様式７－６－１j</t>
    <rPh sb="0" eb="2">
      <t>ヨウシキ</t>
    </rPh>
    <phoneticPr fontId="35"/>
  </si>
  <si>
    <t>＜機械設備＞　１／２</t>
    <rPh sb="1" eb="3">
      <t>キカイ</t>
    </rPh>
    <rPh sb="3" eb="5">
      <t>セツビ</t>
    </rPh>
    <phoneticPr fontId="4"/>
  </si>
  <si>
    <t>＜機械設備＞　２／２</t>
    <rPh sb="1" eb="3">
      <t>キカイ</t>
    </rPh>
    <rPh sb="3" eb="5">
      <t>セツビ</t>
    </rPh>
    <phoneticPr fontId="4"/>
  </si>
  <si>
    <t>分類</t>
    <phoneticPr fontId="4"/>
  </si>
  <si>
    <t>官公署名</t>
    <phoneticPr fontId="4"/>
  </si>
  <si>
    <t>工 事 名</t>
    <rPh sb="0" eb="1">
      <t>コウ</t>
    </rPh>
    <rPh sb="2" eb="3">
      <t>ツトム</t>
    </rPh>
    <rPh sb="4" eb="5">
      <t>メイ</t>
    </rPh>
    <phoneticPr fontId="4"/>
  </si>
  <si>
    <t>工 事 工 程 写 真</t>
    <phoneticPr fontId="4"/>
  </si>
  <si>
    <t>受注者</t>
    <rPh sb="0" eb="3">
      <t>ジュチュウシャ</t>
    </rPh>
    <phoneticPr fontId="4"/>
  </si>
  <si>
    <t>住　　　所</t>
    <rPh sb="0" eb="1">
      <t>ジュウ</t>
    </rPh>
    <rPh sb="4" eb="5">
      <t>ショ</t>
    </rPh>
    <phoneticPr fontId="4"/>
  </si>
  <si>
    <t>会　社　名</t>
    <rPh sb="0" eb="1">
      <t>カイ</t>
    </rPh>
    <rPh sb="2" eb="3">
      <t>シャ</t>
    </rPh>
    <rPh sb="4" eb="5">
      <t>メイ</t>
    </rPh>
    <phoneticPr fontId="4"/>
  </si>
  <si>
    <t>代表者 氏名</t>
    <rPh sb="0" eb="3">
      <t>ダイヒョウシャ</t>
    </rPh>
    <rPh sb="4" eb="6">
      <t>シメイ</t>
    </rPh>
    <phoneticPr fontId="4"/>
  </si>
  <si>
    <t>　　１．本紙に工事における作業工程写真を添付する。（任意様式）</t>
    <rPh sb="4" eb="6">
      <t>ホンシ</t>
    </rPh>
    <rPh sb="7" eb="9">
      <t>コウジ</t>
    </rPh>
    <rPh sb="13" eb="15">
      <t>サギョウ</t>
    </rPh>
    <rPh sb="15" eb="17">
      <t>コウテイ</t>
    </rPh>
    <rPh sb="17" eb="19">
      <t>シャシン</t>
    </rPh>
    <rPh sb="20" eb="22">
      <t>テンプ</t>
    </rPh>
    <rPh sb="26" eb="28">
      <t>ニンイ</t>
    </rPh>
    <rPh sb="28" eb="30">
      <t>ヨウシキ</t>
    </rPh>
    <phoneticPr fontId="4"/>
  </si>
  <si>
    <t>　　２．写真の整理方法は、次のとおりとする。</t>
    <rPh sb="4" eb="6">
      <t>シャシン</t>
    </rPh>
    <rPh sb="7" eb="9">
      <t>セイリ</t>
    </rPh>
    <rPh sb="9" eb="11">
      <t>ホウホウ</t>
    </rPh>
    <rPh sb="13" eb="14">
      <t>ツギ</t>
    </rPh>
    <phoneticPr fontId="4"/>
  </si>
  <si>
    <t>　　　　・種目毎（建築工事、電気設備工事、機械設備工事）</t>
    <rPh sb="5" eb="7">
      <t>シュモク</t>
    </rPh>
    <rPh sb="7" eb="8">
      <t>ゴト</t>
    </rPh>
    <rPh sb="9" eb="11">
      <t>ケンチク</t>
    </rPh>
    <rPh sb="11" eb="13">
      <t>コウジ</t>
    </rPh>
    <rPh sb="14" eb="16">
      <t>デンキ</t>
    </rPh>
    <rPh sb="16" eb="18">
      <t>セツビ</t>
    </rPh>
    <rPh sb="18" eb="20">
      <t>コウジ</t>
    </rPh>
    <rPh sb="21" eb="23">
      <t>キカイ</t>
    </rPh>
    <rPh sb="23" eb="25">
      <t>セツビ</t>
    </rPh>
    <rPh sb="25" eb="27">
      <t>コウジ</t>
    </rPh>
    <phoneticPr fontId="4"/>
  </si>
  <si>
    <t>　　　　・場所および建物毎</t>
    <rPh sb="5" eb="7">
      <t>バショ</t>
    </rPh>
    <rPh sb="10" eb="12">
      <t>タテモノ</t>
    </rPh>
    <rPh sb="12" eb="13">
      <t>ゴト</t>
    </rPh>
    <phoneticPr fontId="4"/>
  </si>
  <si>
    <t>　　　　・作業工程（着手前から完了まで）</t>
    <rPh sb="5" eb="7">
      <t>サギョウ</t>
    </rPh>
    <rPh sb="7" eb="9">
      <t>コウテイ</t>
    </rPh>
    <rPh sb="10" eb="12">
      <t>チャクシュ</t>
    </rPh>
    <rPh sb="12" eb="13">
      <t>マエ</t>
    </rPh>
    <rPh sb="15" eb="17">
      <t>カンリョウ</t>
    </rPh>
    <phoneticPr fontId="4"/>
  </si>
  <si>
    <t>　　３．写真の内容について、補足説明を記載する。</t>
    <rPh sb="4" eb="6">
      <t>シャシン</t>
    </rPh>
    <rPh sb="7" eb="9">
      <t>ナイヨウ</t>
    </rPh>
    <rPh sb="14" eb="16">
      <t>ホソク</t>
    </rPh>
    <rPh sb="16" eb="18">
      <t>セツメイ</t>
    </rPh>
    <rPh sb="19" eb="21">
      <t>キサイ</t>
    </rPh>
    <phoneticPr fontId="4"/>
  </si>
  <si>
    <t>　　　　※設計変更があった場合は、変更した箇所を朱書きで加筆する。</t>
    <rPh sb="5" eb="7">
      <t>セッケイ</t>
    </rPh>
    <rPh sb="7" eb="9">
      <t>ヘンコウ</t>
    </rPh>
    <rPh sb="13" eb="15">
      <t>バアイ</t>
    </rPh>
    <rPh sb="17" eb="19">
      <t>ヘンコウ</t>
    </rPh>
    <rPh sb="21" eb="23">
      <t>カショ</t>
    </rPh>
    <rPh sb="24" eb="26">
      <t>シュガ</t>
    </rPh>
    <rPh sb="28" eb="29">
      <t>カ</t>
    </rPh>
    <rPh sb="29" eb="30">
      <t>ヒツ</t>
    </rPh>
    <phoneticPr fontId="4"/>
  </si>
  <si>
    <t>　　　　※製本分における設計変更については、加筆ではなく現場に合わせて変更する。</t>
    <rPh sb="5" eb="7">
      <t>セイホン</t>
    </rPh>
    <rPh sb="7" eb="8">
      <t>ブン</t>
    </rPh>
    <rPh sb="12" eb="14">
      <t>セッケイ</t>
    </rPh>
    <rPh sb="14" eb="16">
      <t>ヘンコウ</t>
    </rPh>
    <rPh sb="22" eb="23">
      <t>カ</t>
    </rPh>
    <rPh sb="23" eb="24">
      <t>ヒツ</t>
    </rPh>
    <rPh sb="28" eb="30">
      <t>ゲンバ</t>
    </rPh>
    <rPh sb="31" eb="32">
      <t>ア</t>
    </rPh>
    <rPh sb="35" eb="37">
      <t>ヘンコウ</t>
    </rPh>
    <phoneticPr fontId="4"/>
  </si>
  <si>
    <t>　　　　</t>
    <phoneticPr fontId="4"/>
  </si>
  <si>
    <t>年月日：</t>
    <rPh sb="0" eb="3">
      <t>ネンガッピ</t>
    </rPh>
    <phoneticPr fontId="46"/>
  </si>
  <si>
    <t>（受注者）</t>
    <rPh sb="1" eb="3">
      <t>ジュチュウ</t>
    </rPh>
    <phoneticPr fontId="46"/>
  </si>
  <si>
    <t>工事完成通知書（しゅん工届）</t>
    <rPh sb="0" eb="2">
      <t>コウジ</t>
    </rPh>
    <rPh sb="2" eb="4">
      <t>カンセイ</t>
    </rPh>
    <rPh sb="4" eb="7">
      <t>ツウチショ</t>
    </rPh>
    <rPh sb="11" eb="12">
      <t>コウ</t>
    </rPh>
    <rPh sb="12" eb="13">
      <t>トドケ</t>
    </rPh>
    <phoneticPr fontId="46"/>
  </si>
  <si>
    <t>下記工事は</t>
  </si>
  <si>
    <t>年　　月　　日</t>
    <rPh sb="0" eb="1">
      <t>ネン</t>
    </rPh>
    <rPh sb="3" eb="4">
      <t>ツキ</t>
    </rPh>
    <rPh sb="6" eb="7">
      <t>ニチ</t>
    </rPh>
    <phoneticPr fontId="22"/>
  </si>
  <si>
    <t>をもって完成したので宇城市公共工事</t>
    <rPh sb="10" eb="13">
      <t>ウキシ</t>
    </rPh>
    <phoneticPr fontId="20"/>
  </si>
  <si>
    <t>請負契約約款第32条第1項に基づき通知します。</t>
    <phoneticPr fontId="20"/>
  </si>
  <si>
    <t>記</t>
    <rPh sb="0" eb="1">
      <t>キ</t>
    </rPh>
    <phoneticPr fontId="46"/>
  </si>
  <si>
    <t>1．</t>
  </si>
  <si>
    <t>工事番号</t>
    <rPh sb="0" eb="2">
      <t>コウジ</t>
    </rPh>
    <rPh sb="2" eb="4">
      <t>バンゴウ</t>
    </rPh>
    <phoneticPr fontId="52"/>
  </si>
  <si>
    <t>2．</t>
  </si>
  <si>
    <t>工事名</t>
  </si>
  <si>
    <t>3．</t>
  </si>
  <si>
    <t>請負代金額</t>
  </si>
  <si>
    <t>￥</t>
    <phoneticPr fontId="46"/>
  </si>
  <si>
    <t>4．</t>
  </si>
  <si>
    <t>5．</t>
  </si>
  <si>
    <t>工　　　期</t>
    <rPh sb="0" eb="1">
      <t>コウ</t>
    </rPh>
    <rPh sb="4" eb="5">
      <t>キ</t>
    </rPh>
    <phoneticPr fontId="22"/>
  </si>
  <si>
    <t>自</t>
    <rPh sb="0" eb="1">
      <t>ジ</t>
    </rPh>
    <phoneticPr fontId="22"/>
  </si>
  <si>
    <t>至</t>
    <rPh sb="0" eb="1">
      <t>イタ</t>
    </rPh>
    <phoneticPr fontId="22"/>
  </si>
  <si>
    <t>(注)</t>
    <phoneticPr fontId="46"/>
  </si>
  <si>
    <t>本文の年月日は実際に完成した年月日を記載する</t>
    <rPh sb="0" eb="2">
      <t>ホンブン</t>
    </rPh>
    <rPh sb="18" eb="20">
      <t>キサイ</t>
    </rPh>
    <phoneticPr fontId="22"/>
  </si>
  <si>
    <t>全景</t>
    <rPh sb="0" eb="2">
      <t>ゼンケイ</t>
    </rPh>
    <phoneticPr fontId="4"/>
  </si>
  <si>
    <t>　　１．外観はキャビネ判、部分や室内はサービス判とする。</t>
    <rPh sb="4" eb="6">
      <t>ガイカン</t>
    </rPh>
    <rPh sb="11" eb="12">
      <t>バン</t>
    </rPh>
    <rPh sb="13" eb="15">
      <t>ブブン</t>
    </rPh>
    <rPh sb="16" eb="18">
      <t>シツナイ</t>
    </rPh>
    <rPh sb="23" eb="24">
      <t>バン</t>
    </rPh>
    <phoneticPr fontId="4"/>
  </si>
  <si>
    <t>　　２．用紙の種類は、写真を印刷する場合のみ光沢紙とする。</t>
    <rPh sb="4" eb="6">
      <t>ヨウシ</t>
    </rPh>
    <rPh sb="7" eb="9">
      <t>シュルイ</t>
    </rPh>
    <rPh sb="11" eb="13">
      <t>シャシン</t>
    </rPh>
    <rPh sb="14" eb="16">
      <t>インサツ</t>
    </rPh>
    <rPh sb="18" eb="20">
      <t>バアイ</t>
    </rPh>
    <rPh sb="22" eb="24">
      <t>コウタク</t>
    </rPh>
    <rPh sb="24" eb="25">
      <t>シ</t>
    </rPh>
    <phoneticPr fontId="4"/>
  </si>
  <si>
    <t>安全対策管理記録書（別冊）</t>
    <rPh sb="0" eb="2">
      <t>アンゼン</t>
    </rPh>
    <rPh sb="2" eb="4">
      <t>タイサク</t>
    </rPh>
    <rPh sb="4" eb="6">
      <t>カンリ</t>
    </rPh>
    <rPh sb="6" eb="8">
      <t>キロク</t>
    </rPh>
    <rPh sb="8" eb="9">
      <t>ショ</t>
    </rPh>
    <rPh sb="10" eb="12">
      <t>ベッサツ</t>
    </rPh>
    <phoneticPr fontId="4"/>
  </si>
  <si>
    <t>※本紙を別冊の１頁目に綴って使用ください！</t>
    <phoneticPr fontId="4"/>
  </si>
  <si>
    <t xml:space="preserve">　この書類は、公共工事において一般的に施工者が実施すべき安全対策に関するものです。
施工者の自主管理的な書類なので、施工記録書とは別冊で下記の順番で綴ってください。
また、書類の作成方法は、施工者の自主性による任意様式で構いませんが、現場の主任
技術者等が実施内容を説明できるような書類や写真で構成ください。（監督員が説明を求めます）
　なお、下記の書類は、工事現場において監督員が適宜確認すると共に、検査時は検査
会場へ持参下さい。
</t>
    <phoneticPr fontId="4"/>
  </si>
  <si>
    <t>書類内容</t>
    <rPh sb="0" eb="2">
      <t>ショルイ</t>
    </rPh>
    <rPh sb="2" eb="4">
      <t>ナイヨウ</t>
    </rPh>
    <phoneticPr fontId="4"/>
  </si>
  <si>
    <t>該当</t>
    <rPh sb="0" eb="2">
      <t>ガイトウ</t>
    </rPh>
    <phoneticPr fontId="4"/>
  </si>
  <si>
    <t>実施</t>
    <rPh sb="0" eb="2">
      <t>ジッシ</t>
    </rPh>
    <phoneticPr fontId="4"/>
  </si>
  <si>
    <t>災害防止（工事安全）協議会等を設置し、１回／月以上活動し、
記録が整備されている。</t>
    <phoneticPr fontId="4"/>
  </si>
  <si>
    <t>店社パトロールを１回／月以上実施し、記録が整備されている。</t>
    <phoneticPr fontId="4"/>
  </si>
  <si>
    <t>各種安全パトロールで指摘を受けた事項について、速やかに改善
を図り、かつ関係者に是正報告している。</t>
    <phoneticPr fontId="4"/>
  </si>
  <si>
    <t>安全教育・訓練等を適時的確に実施し、記録が整備されている。</t>
    <phoneticPr fontId="4"/>
  </si>
  <si>
    <t>危険予知（KY)、ツールボックスミーティング（ＴBＭ）等の日常的
な安全活動を実施し、記録（安全衛生日誌等）が整備されている。</t>
    <phoneticPr fontId="4"/>
  </si>
  <si>
    <t>新規入場者教育を実施し、実施内容に現場の特性が十分反映され、
記録が整備されている。</t>
    <phoneticPr fontId="4"/>
  </si>
  <si>
    <t>現場の各工程において、臨機に応じて、墜落・転落、飛来・落下、
火災・感電等の対策を行った。</t>
    <phoneticPr fontId="4"/>
  </si>
  <si>
    <t>過積載防止に積極的に取り組んでいる。</t>
    <phoneticPr fontId="4"/>
  </si>
  <si>
    <t>使用機械、工具等の点検整備等がなされ、管理されている。</t>
    <phoneticPr fontId="4"/>
  </si>
  <si>
    <t>重機操作に際して、誘導員配置や重機と人の行動範囲の分離措置が
なされている。</t>
    <phoneticPr fontId="4"/>
  </si>
  <si>
    <t>山留め等について、設置後の点検及び管理が、チェックリスト等
を用いて実施されている。</t>
    <phoneticPr fontId="4"/>
  </si>
  <si>
    <t>足場や支保工について、組立完了時や使用中の点検及び管理が、
チェックリスト等を用いて実施されている。</t>
    <phoneticPr fontId="4"/>
  </si>
  <si>
    <t>工事現場における保安設備等（看板・標識の設置、立入禁止措置、
誘導員の配置等）の整備・設置・管理が的確である。</t>
    <phoneticPr fontId="4"/>
  </si>
  <si>
    <t>　上記工事について、しゅん工の認定を受けたので、以下のものを引き渡したく</t>
    <rPh sb="24" eb="26">
      <t>イカ</t>
    </rPh>
    <phoneticPr fontId="35"/>
  </si>
  <si>
    <t>申し出ます。</t>
    <phoneticPr fontId="35"/>
  </si>
  <si>
    <t>提出分（今回）</t>
    <rPh sb="0" eb="2">
      <t>テイシュツ</t>
    </rPh>
    <rPh sb="2" eb="3">
      <t>ブン</t>
    </rPh>
    <rPh sb="4" eb="6">
      <t>コンカイ</t>
    </rPh>
    <phoneticPr fontId="4"/>
  </si>
  <si>
    <t>完成図書</t>
    <rPh sb="0" eb="2">
      <t>カンセイ</t>
    </rPh>
    <rPh sb="2" eb="4">
      <t>トショ</t>
    </rPh>
    <phoneticPr fontId="4"/>
  </si>
  <si>
    <t>目的物</t>
    <rPh sb="0" eb="3">
      <t>モクテキブツ</t>
    </rPh>
    <phoneticPr fontId="4"/>
  </si>
  <si>
    <t>備品・鍵</t>
    <rPh sb="0" eb="2">
      <t>ビヒン</t>
    </rPh>
    <rPh sb="3" eb="4">
      <t>カギ</t>
    </rPh>
    <phoneticPr fontId="4"/>
  </si>
  <si>
    <t>注</t>
    <rPh sb="0" eb="1">
      <t>チュウ</t>
    </rPh>
    <phoneticPr fontId="35"/>
  </si>
  <si>
    <t>１ 区分が「完成図書」と「備品・鍵」については、本届に別紙リストを添付すること。</t>
    <rPh sb="2" eb="4">
      <t>クブン</t>
    </rPh>
    <rPh sb="6" eb="8">
      <t>カンセイ</t>
    </rPh>
    <rPh sb="8" eb="10">
      <t>トショ</t>
    </rPh>
    <rPh sb="13" eb="15">
      <t>ビヒン</t>
    </rPh>
    <rPh sb="16" eb="17">
      <t>カギ</t>
    </rPh>
    <rPh sb="24" eb="25">
      <t>ホン</t>
    </rPh>
    <rPh sb="25" eb="26">
      <t>トドケ</t>
    </rPh>
    <rPh sb="27" eb="29">
      <t>ベッシ</t>
    </rPh>
    <rPh sb="33" eb="35">
      <t>テンプ</t>
    </rPh>
    <phoneticPr fontId="35"/>
  </si>
  <si>
    <t>完成図書リスト</t>
    <phoneticPr fontId="35"/>
  </si>
  <si>
    <t xml:space="preserve">現場代理人 </t>
    <phoneticPr fontId="4"/>
  </si>
  <si>
    <t>No</t>
  </si>
  <si>
    <t>名　　　称</t>
    <rPh sb="0" eb="1">
      <t>メイ</t>
    </rPh>
    <rPh sb="4" eb="5">
      <t>ショウ</t>
    </rPh>
    <phoneticPr fontId="35"/>
  </si>
  <si>
    <t>媒体（簿冊・CD）</t>
    <rPh sb="0" eb="1">
      <t>バイ</t>
    </rPh>
    <rPh sb="1" eb="2">
      <t>タイ</t>
    </rPh>
    <rPh sb="3" eb="4">
      <t>ボ</t>
    </rPh>
    <rPh sb="4" eb="5">
      <t>サツ</t>
    </rPh>
    <phoneticPr fontId="35"/>
  </si>
  <si>
    <t>数量</t>
    <phoneticPr fontId="4"/>
  </si>
  <si>
    <t>備　考</t>
  </si>
  <si>
    <t>１　必要な図書については、契約書、仕様書、現場説明書及び質疑回答書で記載されて</t>
    <rPh sb="2" eb="4">
      <t>ヒツヨウ</t>
    </rPh>
    <rPh sb="5" eb="7">
      <t>トショ</t>
    </rPh>
    <rPh sb="13" eb="15">
      <t>ケイヤク</t>
    </rPh>
    <rPh sb="15" eb="16">
      <t>ショ</t>
    </rPh>
    <rPh sb="17" eb="20">
      <t>シヨウショ</t>
    </rPh>
    <rPh sb="21" eb="23">
      <t>ゲンバ</t>
    </rPh>
    <rPh sb="23" eb="26">
      <t>セツメイショ</t>
    </rPh>
    <rPh sb="26" eb="27">
      <t>オヨ</t>
    </rPh>
    <rPh sb="28" eb="30">
      <t>シツギ</t>
    </rPh>
    <rPh sb="30" eb="33">
      <t>カイトウショ</t>
    </rPh>
    <rPh sb="34" eb="36">
      <t>キサイ</t>
    </rPh>
    <phoneticPr fontId="4"/>
  </si>
  <si>
    <t>　　いる書類とし、また監督員が必要あると指示する書類も含むものとする。</t>
    <rPh sb="4" eb="6">
      <t>ショルイ</t>
    </rPh>
    <rPh sb="11" eb="14">
      <t>カントクイン</t>
    </rPh>
    <rPh sb="15" eb="17">
      <t>ヒツヨウ</t>
    </rPh>
    <rPh sb="20" eb="22">
      <t>シジ</t>
    </rPh>
    <rPh sb="24" eb="26">
      <t>ショルイ</t>
    </rPh>
    <rPh sb="27" eb="28">
      <t>フク</t>
    </rPh>
    <phoneticPr fontId="4"/>
  </si>
  <si>
    <t>２　写真は完成図書の構成が分かるように撮影する。（簿冊・製本・ＣＤの数量等）</t>
    <rPh sb="2" eb="4">
      <t>シャシン</t>
    </rPh>
    <rPh sb="5" eb="7">
      <t>カンセイ</t>
    </rPh>
    <rPh sb="7" eb="9">
      <t>トショ</t>
    </rPh>
    <rPh sb="10" eb="12">
      <t>コウセイ</t>
    </rPh>
    <rPh sb="13" eb="14">
      <t>ワ</t>
    </rPh>
    <rPh sb="19" eb="21">
      <t>サツエイ</t>
    </rPh>
    <rPh sb="25" eb="26">
      <t>ボ</t>
    </rPh>
    <rPh sb="26" eb="27">
      <t>サツ</t>
    </rPh>
    <rPh sb="28" eb="30">
      <t>セイホン</t>
    </rPh>
    <rPh sb="34" eb="36">
      <t>スウリョウ</t>
    </rPh>
    <rPh sb="36" eb="37">
      <t>トウ</t>
    </rPh>
    <phoneticPr fontId="4"/>
  </si>
  <si>
    <t>備品・鍵リスト</t>
    <rPh sb="0" eb="2">
      <t>ビヒン</t>
    </rPh>
    <phoneticPr fontId="35"/>
  </si>
  <si>
    <t xml:space="preserve">請負者名　 </t>
    <phoneticPr fontId="35"/>
  </si>
  <si>
    <t xml:space="preserve">現場代理人 </t>
    <phoneticPr fontId="35"/>
  </si>
  <si>
    <t>階</t>
    <phoneticPr fontId="35"/>
  </si>
  <si>
    <t>場　　所　　名</t>
    <rPh sb="0" eb="1">
      <t>バ</t>
    </rPh>
    <phoneticPr fontId="35"/>
  </si>
  <si>
    <t>数量</t>
    <rPh sb="0" eb="2">
      <t>スウリョウ</t>
    </rPh>
    <phoneticPr fontId="35"/>
  </si>
  <si>
    <t>メーカー名</t>
  </si>
  <si>
    <t>品番・キーNo</t>
    <rPh sb="0" eb="2">
      <t>ヒンバン</t>
    </rPh>
    <phoneticPr fontId="35"/>
  </si>
  <si>
    <t>請求書</t>
    <rPh sb="0" eb="3">
      <t>セイキュウショ</t>
    </rPh>
    <phoneticPr fontId="46"/>
  </si>
  <si>
    <t>（</t>
    <phoneticPr fontId="46"/>
  </si>
  <si>
    <t>）</t>
    <phoneticPr fontId="46"/>
  </si>
  <si>
    <t>請求者　（住所）</t>
    <phoneticPr fontId="46"/>
  </si>
  <si>
    <t>（氏名）</t>
    <phoneticPr fontId="46"/>
  </si>
  <si>
    <t>印</t>
    <rPh sb="0" eb="1">
      <t>イン</t>
    </rPh>
    <phoneticPr fontId="46"/>
  </si>
  <si>
    <t>下記のとおり請求します。</t>
    <phoneticPr fontId="46"/>
  </si>
  <si>
    <t>請求金額</t>
    <phoneticPr fontId="46"/>
  </si>
  <si>
    <t>ただし、次の工事の(</t>
    <phoneticPr fontId="46"/>
  </si>
  <si>
    <t>)として</t>
    <phoneticPr fontId="46"/>
  </si>
  <si>
    <t>工事名</t>
    <rPh sb="0" eb="3">
      <t>コウジメイ</t>
    </rPh>
    <phoneticPr fontId="52"/>
  </si>
  <si>
    <t>契約日</t>
  </si>
  <si>
    <t>振込希望金融機関名</t>
  </si>
  <si>
    <t>店</t>
  </si>
  <si>
    <t>預金の種別</t>
  </si>
  <si>
    <t>口座番号</t>
  </si>
  <si>
    <t>口座名義</t>
  </si>
  <si>
    <t>フリガナ</t>
  </si>
  <si>
    <t>振込指定コード番号</t>
  </si>
  <si>
    <t>※記入不要</t>
    <rPh sb="1" eb="5">
      <t>キニュウフヨウ</t>
    </rPh>
    <phoneticPr fontId="20"/>
  </si>
  <si>
    <t>（　　　）には前払金、中間前払金、部分払金、指定部分完済払金、完成代金の別を記入すること。</t>
    <phoneticPr fontId="46"/>
  </si>
  <si>
    <t>年月日：</t>
    <rPh sb="0" eb="3">
      <t>ネンガッピ</t>
    </rPh>
    <phoneticPr fontId="110"/>
  </si>
  <si>
    <t>年　　月　　日</t>
    <rPh sb="0" eb="1">
      <t>ネン</t>
    </rPh>
    <rPh sb="3" eb="4">
      <t>ツキ</t>
    </rPh>
    <rPh sb="6" eb="7">
      <t>ヒ</t>
    </rPh>
    <phoneticPr fontId="20"/>
  </si>
  <si>
    <t>（受注者）</t>
    <rPh sb="1" eb="2">
      <t>ジュ</t>
    </rPh>
    <rPh sb="2" eb="3">
      <t>チュウ</t>
    </rPh>
    <phoneticPr fontId="110"/>
  </si>
  <si>
    <t>印</t>
    <rPh sb="0" eb="1">
      <t>イン</t>
    </rPh>
    <phoneticPr fontId="110"/>
  </si>
  <si>
    <t>現場代理人・主任（監理）技術者
・特例監理技術者・監理技術者補佐　変更通知書</t>
    <rPh sb="17" eb="19">
      <t>トクレイ</t>
    </rPh>
    <rPh sb="19" eb="24">
      <t>カンリギジュツシャ</t>
    </rPh>
    <rPh sb="25" eb="27">
      <t>カンリ</t>
    </rPh>
    <rPh sb="27" eb="30">
      <t>ギジュツシャ</t>
    </rPh>
    <rPh sb="30" eb="32">
      <t>ホサ</t>
    </rPh>
    <phoneticPr fontId="20"/>
  </si>
  <si>
    <t>工事番号</t>
    <rPh sb="0" eb="2">
      <t>コウジ</t>
    </rPh>
    <rPh sb="2" eb="4">
      <t>バンゴウ</t>
    </rPh>
    <phoneticPr fontId="110"/>
  </si>
  <si>
    <t>付けで通知した上記工事の現場代理人及び技術者を下記のとおり</t>
    <phoneticPr fontId="52"/>
  </si>
  <si>
    <t>変更したいので、宇城市公共工事請負契約約款第10条に基づき通知します。</t>
    <rPh sb="8" eb="11">
      <t>ウキシ</t>
    </rPh>
    <rPh sb="26" eb="27">
      <t>モト</t>
    </rPh>
    <phoneticPr fontId="52"/>
  </si>
  <si>
    <t>現場代理人等変更年月日</t>
    <phoneticPr fontId="110"/>
  </si>
  <si>
    <t>変更する現場代理人等区分</t>
    <phoneticPr fontId="110"/>
  </si>
  <si>
    <t>旧現場代理人等氏名</t>
    <phoneticPr fontId="110"/>
  </si>
  <si>
    <t>新現場代理人等氏名</t>
    <rPh sb="6" eb="7">
      <t>ナド</t>
    </rPh>
    <phoneticPr fontId="110"/>
  </si>
  <si>
    <t>変　 更　 事 　由</t>
    <phoneticPr fontId="110"/>
  </si>
  <si>
    <t>※「資格者証（写し）」を添付する。</t>
    <rPh sb="7" eb="8">
      <t>ウツ</t>
    </rPh>
    <phoneticPr fontId="110"/>
  </si>
  <si>
    <t>(注)1．</t>
    <phoneticPr fontId="22"/>
  </si>
  <si>
    <t>新現場代理人等の記入内容は様式－1に準ずる。</t>
    <rPh sb="6" eb="7">
      <t>ナド</t>
    </rPh>
    <phoneticPr fontId="110"/>
  </si>
  <si>
    <t>2．</t>
    <phoneticPr fontId="10"/>
  </si>
  <si>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22"/>
  </si>
  <si>
    <t>・現場代理人</t>
    <rPh sb="1" eb="3">
      <t>ゲンバ</t>
    </rPh>
    <rPh sb="3" eb="6">
      <t>ダイリニン</t>
    </rPh>
    <phoneticPr fontId="22"/>
  </si>
  <si>
    <t>・主任技術者</t>
    <rPh sb="1" eb="3">
      <t>シュニン</t>
    </rPh>
    <rPh sb="3" eb="6">
      <t>ギジュツシャ</t>
    </rPh>
    <phoneticPr fontId="22"/>
  </si>
  <si>
    <t>・監理技術者</t>
    <rPh sb="1" eb="3">
      <t>カンリ</t>
    </rPh>
    <rPh sb="3" eb="6">
      <t>ギジュツシャ</t>
    </rPh>
    <phoneticPr fontId="22"/>
  </si>
  <si>
    <t>・特例監理技術者</t>
    <rPh sb="1" eb="8">
      <t>トクレイカンリギジュツシャ</t>
    </rPh>
    <phoneticPr fontId="20"/>
  </si>
  <si>
    <t>・監理技術者補佐</t>
    <rPh sb="1" eb="8">
      <t>カンリギジュツシャホサ</t>
    </rPh>
    <phoneticPr fontId="20"/>
  </si>
  <si>
    <t>・専門技術者</t>
    <rPh sb="1" eb="3">
      <t>センモン</t>
    </rPh>
    <rPh sb="3" eb="6">
      <t>ギジュツシャ</t>
    </rPh>
    <phoneticPr fontId="22"/>
  </si>
  <si>
    <t>（受注者名）</t>
    <rPh sb="1" eb="3">
      <t>ジュチュウ</t>
    </rPh>
    <rPh sb="3" eb="4">
      <t>シャ</t>
    </rPh>
    <rPh sb="4" eb="5">
      <t>メイ</t>
    </rPh>
    <phoneticPr fontId="46"/>
  </si>
  <si>
    <t>工　期　延　期　届</t>
    <rPh sb="6" eb="7">
      <t>キ</t>
    </rPh>
    <rPh sb="8" eb="9">
      <t>トドケ</t>
    </rPh>
    <phoneticPr fontId="46"/>
  </si>
  <si>
    <t>宇城市公共工事請負契約約款第22条による工期の延長を下記のとおり請求します。</t>
    <rPh sb="0" eb="3">
      <t>ウキシ</t>
    </rPh>
    <rPh sb="32" eb="34">
      <t>セイキュウ</t>
    </rPh>
    <phoneticPr fontId="22"/>
  </si>
  <si>
    <t>工 事 番 号 及び
工　　事　　名</t>
    <rPh sb="0" eb="1">
      <t>コウ</t>
    </rPh>
    <rPh sb="2" eb="3">
      <t>コト</t>
    </rPh>
    <rPh sb="4" eb="5">
      <t>バン</t>
    </rPh>
    <rPh sb="6" eb="7">
      <t>ゴウ</t>
    </rPh>
    <rPh sb="8" eb="9">
      <t>キュウ</t>
    </rPh>
    <phoneticPr fontId="46"/>
  </si>
  <si>
    <t>契　約　月　日</t>
    <phoneticPr fontId="46"/>
  </si>
  <si>
    <t>工　　　　　期</t>
    <phoneticPr fontId="46"/>
  </si>
  <si>
    <t>自</t>
    <rPh sb="0" eb="1">
      <t>ジ</t>
    </rPh>
    <phoneticPr fontId="46"/>
  </si>
  <si>
    <t>至</t>
    <rPh sb="0" eb="1">
      <t>イタル</t>
    </rPh>
    <phoneticPr fontId="46"/>
  </si>
  <si>
    <t>延　長　工　期</t>
    <phoneticPr fontId="46"/>
  </si>
  <si>
    <t>理　　　　　由</t>
    <phoneticPr fontId="46"/>
  </si>
  <si>
    <t>(注)</t>
  </si>
  <si>
    <t>a</t>
    <phoneticPr fontId="46"/>
  </si>
  <si>
    <t>工程表（契約当初工程と現在迄の実際の工程及び延長工程の3工程を対象させ、詳細に記入）</t>
    <phoneticPr fontId="46"/>
  </si>
  <si>
    <t>b</t>
    <phoneticPr fontId="46"/>
  </si>
  <si>
    <t>天候表、気温表、湿度表、雨量表、積雪表、風速表等工期中と過去の平均とを対照し最寄気象台等の証明等をうけること。　</t>
    <phoneticPr fontId="46"/>
  </si>
  <si>
    <t>c</t>
    <phoneticPr fontId="46"/>
  </si>
  <si>
    <t>写真、図面等</t>
  </si>
  <si>
    <t>理由は詳細に記入すること。</t>
  </si>
  <si>
    <t>注記</t>
    <rPh sb="0" eb="2">
      <t>チュウキ</t>
    </rPh>
    <phoneticPr fontId="22"/>
  </si>
  <si>
    <t>１．翌月の５日以内または監督員が指示する日までに提出する。</t>
  </si>
  <si>
    <t>２.予定工程は工事着手時に提出している工事工程表（当初）と合致する。</t>
    <phoneticPr fontId="22"/>
  </si>
  <si>
    <t>３．本紙に次の書類を添付する。</t>
    <rPh sb="2" eb="3">
      <t>ホン</t>
    </rPh>
    <rPh sb="3" eb="4">
      <t>シ</t>
    </rPh>
    <rPh sb="5" eb="6">
      <t>ツギ</t>
    </rPh>
    <rPh sb="7" eb="9">
      <t>ショルイ</t>
    </rPh>
    <rPh sb="10" eb="12">
      <t>テンプ</t>
    </rPh>
    <phoneticPr fontId="22"/>
  </si>
  <si>
    <t>・工事工程表（実施）　：当初工程の上に朱書きで報告月までの実施工程を記入する。</t>
    <rPh sb="1" eb="3">
      <t>コウジ</t>
    </rPh>
    <rPh sb="3" eb="6">
      <t>コウテイヒョウ</t>
    </rPh>
    <rPh sb="7" eb="9">
      <t>ジッシ</t>
    </rPh>
    <rPh sb="12" eb="14">
      <t>トウショ</t>
    </rPh>
    <phoneticPr fontId="22"/>
  </si>
  <si>
    <t>・打合簿一覧表　　　　：報告日までに提出した打合簿について記入する。</t>
    <phoneticPr fontId="22"/>
  </si>
  <si>
    <t>・打合議事録　　　　　：必要に応じて作成する。（発注者や関係機関との打合）</t>
    <rPh sb="1" eb="3">
      <t>ウチアワ</t>
    </rPh>
    <rPh sb="3" eb="6">
      <t>ギジロク</t>
    </rPh>
    <rPh sb="12" eb="14">
      <t>ヒツヨウ</t>
    </rPh>
    <rPh sb="15" eb="16">
      <t>オウ</t>
    </rPh>
    <rPh sb="18" eb="20">
      <t>サクセイ</t>
    </rPh>
    <rPh sb="24" eb="27">
      <t>ハッチュウシャ</t>
    </rPh>
    <rPh sb="28" eb="30">
      <t>カンケイ</t>
    </rPh>
    <rPh sb="30" eb="32">
      <t>キカン</t>
    </rPh>
    <rPh sb="34" eb="36">
      <t>ウチアワ</t>
    </rPh>
    <phoneticPr fontId="22"/>
  </si>
  <si>
    <t>・月間工程表　　　　　：報告月の実施工程について記入する。</t>
    <rPh sb="1" eb="3">
      <t>ゲッカン</t>
    </rPh>
    <rPh sb="3" eb="6">
      <t>コウテイヒョウ</t>
    </rPh>
    <rPh sb="12" eb="14">
      <t>ホウコク</t>
    </rPh>
    <rPh sb="14" eb="15">
      <t>ツキ</t>
    </rPh>
    <rPh sb="16" eb="18">
      <t>ジッシ</t>
    </rPh>
    <rPh sb="18" eb="20">
      <t>コウテイ</t>
    </rPh>
    <rPh sb="24" eb="26">
      <t>キニュウ</t>
    </rPh>
    <phoneticPr fontId="4"/>
  </si>
  <si>
    <t>・工事出来高状況写真　：報告月の現場進捗状況写真を作成する。</t>
    <rPh sb="1" eb="3">
      <t>コウジ</t>
    </rPh>
    <rPh sb="3" eb="6">
      <t>デキダカ</t>
    </rPh>
    <rPh sb="6" eb="8">
      <t>ジョウキョウ</t>
    </rPh>
    <rPh sb="8" eb="10">
      <t>シャシン</t>
    </rPh>
    <rPh sb="12" eb="14">
      <t>ホウコク</t>
    </rPh>
    <rPh sb="14" eb="15">
      <t>ツキ</t>
    </rPh>
    <rPh sb="16" eb="18">
      <t>ゲンバ</t>
    </rPh>
    <rPh sb="18" eb="20">
      <t>シンチョク</t>
    </rPh>
    <rPh sb="20" eb="22">
      <t>ジョウキョウ</t>
    </rPh>
    <rPh sb="22" eb="24">
      <t>シャシン</t>
    </rPh>
    <rPh sb="25" eb="27">
      <t>サクセイ</t>
    </rPh>
    <phoneticPr fontId="4"/>
  </si>
  <si>
    <t>破壊検査箇所復築完了届</t>
  </si>
  <si>
    <t>　　４.  検査の種類                                                                  検査</t>
  </si>
  <si>
    <t>　　５.  検査年月日                     年          月          日</t>
  </si>
  <si>
    <t>　　６.  復築期限                   　  年          月          日</t>
    <phoneticPr fontId="22"/>
  </si>
  <si>
    <t>　　７.  実施復築完了                   年          月　　　　　日</t>
    <phoneticPr fontId="22"/>
  </si>
  <si>
    <t>　　上記のとおり破壊検査箇所の復築を完了しましたのでお届けします。</t>
  </si>
  <si>
    <t xml:space="preserve">    　          年　　月　　日</t>
  </si>
  <si>
    <t xml:space="preserve">                                  　　　　　　　 　住　　所（所在地）</t>
  </si>
  <si>
    <t xml:space="preserve">                         　　　　　　　　　受注者</t>
    <rPh sb="34" eb="36">
      <t>ジュチュウ</t>
    </rPh>
    <phoneticPr fontId="22"/>
  </si>
  <si>
    <t>　　　 検査員                          　　　　　　　　様</t>
  </si>
  <si>
    <t xml:space="preserve">  上記届け出のとおり復築を完了したことを確認しました。</t>
  </si>
  <si>
    <t xml:space="preserve"> 確認証明欄</t>
  </si>
  <si>
    <t xml:space="preserve">            　　年　　　　　月　　　　　　日                 確 認 者                    　　　   印</t>
  </si>
  <si>
    <t>令和</t>
    <rPh sb="0" eb="2">
      <t>レイワ</t>
    </rPh>
    <phoneticPr fontId="22"/>
  </si>
  <si>
    <t>日</t>
    <phoneticPr fontId="22"/>
  </si>
  <si>
    <t>宇城市長</t>
    <rPh sb="0" eb="4">
      <t>ウキシチョウ</t>
    </rPh>
    <phoneticPr fontId="22"/>
  </si>
  <si>
    <t>受注者</t>
    <rPh sb="0" eb="3">
      <t>ジュチュウシャ</t>
    </rPh>
    <phoneticPr fontId="22"/>
  </si>
  <si>
    <t>工　事　手　直　し　請　書</t>
    <rPh sb="0" eb="1">
      <t>コウ</t>
    </rPh>
    <rPh sb="2" eb="3">
      <t>コト</t>
    </rPh>
    <rPh sb="4" eb="5">
      <t>テ</t>
    </rPh>
    <rPh sb="6" eb="7">
      <t>チョク</t>
    </rPh>
    <rPh sb="10" eb="11">
      <t>ショウ</t>
    </rPh>
    <rPh sb="12" eb="13">
      <t>ショ</t>
    </rPh>
    <phoneticPr fontId="22"/>
  </si>
  <si>
    <t>日付け宇城市契第</t>
    <phoneticPr fontId="22"/>
  </si>
  <si>
    <t>号で請求のあった下記工事に</t>
    <phoneticPr fontId="22"/>
  </si>
  <si>
    <t>係る補修改造事項は、期限までに完了します。</t>
    <rPh sb="0" eb="1">
      <t>カカ</t>
    </rPh>
    <phoneticPr fontId="22"/>
  </si>
  <si>
    <t>記</t>
    <rPh sb="0" eb="1">
      <t>キ</t>
    </rPh>
    <phoneticPr fontId="22"/>
  </si>
  <si>
    <t>年　　　度</t>
    <rPh sb="0" eb="1">
      <t>ネン</t>
    </rPh>
    <rPh sb="4" eb="5">
      <t>ド</t>
    </rPh>
    <phoneticPr fontId="22"/>
  </si>
  <si>
    <t>工 事 名</t>
    <rPh sb="0" eb="1">
      <t>コウ</t>
    </rPh>
    <rPh sb="2" eb="3">
      <t>コト</t>
    </rPh>
    <rPh sb="4" eb="5">
      <t>メイ</t>
    </rPh>
    <phoneticPr fontId="22"/>
  </si>
  <si>
    <t>工事箇所</t>
    <rPh sb="0" eb="2">
      <t>コウジ</t>
    </rPh>
    <rPh sb="2" eb="4">
      <t>カショ</t>
    </rPh>
    <phoneticPr fontId="22"/>
  </si>
  <si>
    <t>補修改造完了期限</t>
    <rPh sb="0" eb="2">
      <t>ホシュウ</t>
    </rPh>
    <rPh sb="2" eb="4">
      <t>カイゾウ</t>
    </rPh>
    <rPh sb="4" eb="6">
      <t>カンリョウ</t>
    </rPh>
    <rPh sb="6" eb="8">
      <t>キゲン</t>
    </rPh>
    <phoneticPr fontId="22"/>
  </si>
  <si>
    <t>補修改造を要する事項</t>
    <rPh sb="0" eb="2">
      <t>ホシュウ</t>
    </rPh>
    <rPh sb="2" eb="4">
      <t>カイゾウ</t>
    </rPh>
    <rPh sb="5" eb="6">
      <t>ヨウ</t>
    </rPh>
    <rPh sb="8" eb="10">
      <t>ジコウ</t>
    </rPh>
    <phoneticPr fontId="22"/>
  </si>
  <si>
    <t>　　（注）本文（　　　　）内には検査種類を記入する。</t>
    <phoneticPr fontId="22"/>
  </si>
  <si>
    <t>－－－－－－－－－－－－－－－－－－－－－－－－－－－－－－－－－－－－－－－</t>
  </si>
  <si>
    <t xml:space="preserve">                                                                                                     </t>
  </si>
  <si>
    <t xml:space="preserve">                                                                                  </t>
  </si>
  <si>
    <t>　　　手直し工事、改造箇所及び補修内容</t>
    <rPh sb="3" eb="5">
      <t>テナオ</t>
    </rPh>
    <rPh sb="6" eb="8">
      <t>コウジ</t>
    </rPh>
    <rPh sb="13" eb="14">
      <t>オヨ</t>
    </rPh>
    <rPh sb="15" eb="17">
      <t>ホシュウ</t>
    </rPh>
    <rPh sb="17" eb="19">
      <t>ナイヨウ</t>
    </rPh>
    <phoneticPr fontId="22"/>
  </si>
  <si>
    <t>　　　完　　　　　了　　　　　　　　　　　　　年 　　　月 　　　日</t>
  </si>
  <si>
    <t>　　　期　　　　　限　　　　　　　　　　　　　年 　　　月 　　　日</t>
  </si>
  <si>
    <t>　　　工  事  場　所</t>
  </si>
  <si>
    <t>　　　契　　約　　額</t>
  </si>
  <si>
    <t>　　　工  　事　　名</t>
  </si>
  <si>
    <t>　　　工　事　番　号</t>
    <rPh sb="7" eb="8">
      <t>バン</t>
    </rPh>
    <rPh sb="9" eb="10">
      <t>ゴウ</t>
    </rPh>
    <phoneticPr fontId="52"/>
  </si>
  <si>
    <t>　　　　　　　　　　　　　　　　　　　記</t>
  </si>
  <si>
    <t>　　　手直し工事部分については、下記のとおり完了しましたのでお届けいたします。</t>
    <rPh sb="3" eb="5">
      <t>テナオ</t>
    </rPh>
    <rPh sb="6" eb="8">
      <t>コウジ</t>
    </rPh>
    <phoneticPr fontId="22"/>
  </si>
  <si>
    <t>　　　　　　　年　　　月　　　日の（　　　　）検査において、指示されました</t>
    <rPh sb="30" eb="32">
      <t>シジ</t>
    </rPh>
    <phoneticPr fontId="22"/>
  </si>
  <si>
    <t xml:space="preserve"> 　　　　　　手　直　し　工　事　完　了　届</t>
    <rPh sb="7" eb="8">
      <t>テ</t>
    </rPh>
    <rPh sb="9" eb="10">
      <t>ナオ</t>
    </rPh>
    <rPh sb="13" eb="14">
      <t>コウ</t>
    </rPh>
    <rPh sb="15" eb="16">
      <t>コト</t>
    </rPh>
    <phoneticPr fontId="22"/>
  </si>
  <si>
    <t>　　　　　　　　　　　　　　　　　　　　　　　　　　　　　　　　　　　　　　印</t>
  </si>
  <si>
    <t>　　　　　　　　　　　　　　　　　　　（受注者）</t>
    <rPh sb="20" eb="23">
      <t>ジュチュウシャ</t>
    </rPh>
    <phoneticPr fontId="22"/>
  </si>
  <si>
    <t>　　　　　　　　　　　　　　　　　　　　　　　　　　　年　　　月　　　日</t>
    <phoneticPr fontId="52"/>
  </si>
  <si>
    <t>再生資源利用促進計画書
（建設副産物搬出工事用）</t>
    <rPh sb="0" eb="2">
      <t>サイセイ</t>
    </rPh>
    <rPh sb="2" eb="4">
      <t>シゲン</t>
    </rPh>
    <rPh sb="4" eb="6">
      <t>リヨウ</t>
    </rPh>
    <rPh sb="6" eb="8">
      <t>ソクシン</t>
    </rPh>
    <rPh sb="8" eb="11">
      <t>ケイカクショ</t>
    </rPh>
    <rPh sb="13" eb="18">
      <t>ケンセツフクサンブツ</t>
    </rPh>
    <rPh sb="18" eb="20">
      <t>ハンシュツ</t>
    </rPh>
    <rPh sb="20" eb="23">
      <t>コウジヨウ</t>
    </rPh>
    <phoneticPr fontId="4"/>
  </si>
  <si>
    <t>事前協議チェックシート(工事用)</t>
    <rPh sb="0" eb="2">
      <t>ジゼン</t>
    </rPh>
    <rPh sb="2" eb="4">
      <t>キョウギ</t>
    </rPh>
    <rPh sb="12" eb="14">
      <t>コウジ</t>
    </rPh>
    <rPh sb="14" eb="15">
      <t>ヨウ</t>
    </rPh>
    <phoneticPr fontId="22"/>
  </si>
  <si>
    <t>(１)協議参加者</t>
    <rPh sb="3" eb="5">
      <t>キョウギ</t>
    </rPh>
    <rPh sb="5" eb="7">
      <t>サンカ</t>
    </rPh>
    <rPh sb="7" eb="8">
      <t>シャ</t>
    </rPh>
    <phoneticPr fontId="22"/>
  </si>
  <si>
    <t>　実施日　令和　　年　　月　　日　</t>
    <rPh sb="1" eb="4">
      <t>ジッシビ</t>
    </rPh>
    <rPh sb="5" eb="7">
      <t>レイワ</t>
    </rPh>
    <phoneticPr fontId="22"/>
  </si>
  <si>
    <t>工　事　番　号</t>
    <rPh sb="0" eb="1">
      <t>コウ</t>
    </rPh>
    <rPh sb="2" eb="3">
      <t>コト</t>
    </rPh>
    <rPh sb="4" eb="5">
      <t>バン</t>
    </rPh>
    <rPh sb="6" eb="7">
      <t>ゴウ</t>
    </rPh>
    <phoneticPr fontId="22"/>
  </si>
  <si>
    <t>工　  事  　名</t>
    <rPh sb="0" eb="1">
      <t>コウ</t>
    </rPh>
    <rPh sb="4" eb="5">
      <t>コト</t>
    </rPh>
    <rPh sb="8" eb="9">
      <t>メイ</t>
    </rPh>
    <phoneticPr fontId="22"/>
  </si>
  <si>
    <t>工　    　　期</t>
    <rPh sb="0" eb="1">
      <t>コウ</t>
    </rPh>
    <rPh sb="8" eb="9">
      <t>キ</t>
    </rPh>
    <phoneticPr fontId="22"/>
  </si>
  <si>
    <t xml:space="preserve">    ～</t>
    <phoneticPr fontId="22"/>
  </si>
  <si>
    <t>　      令和　　年　　月　　日</t>
    <rPh sb="7" eb="9">
      <t>レイワ</t>
    </rPh>
    <phoneticPr fontId="22"/>
  </si>
  <si>
    <t>発　  注　  者</t>
    <rPh sb="0" eb="1">
      <t>ハツ</t>
    </rPh>
    <rPh sb="4" eb="5">
      <t>チュウ</t>
    </rPh>
    <rPh sb="8" eb="9">
      <t>シャ</t>
    </rPh>
    <phoneticPr fontId="22"/>
  </si>
  <si>
    <t>部　　署　　名</t>
    <rPh sb="0" eb="1">
      <t>ブ</t>
    </rPh>
    <rPh sb="3" eb="4">
      <t>ショ</t>
    </rPh>
    <rPh sb="6" eb="7">
      <t>メイ</t>
    </rPh>
    <phoneticPr fontId="22"/>
  </si>
  <si>
    <t>主 任 監 督 員</t>
    <rPh sb="0" eb="1">
      <t>シュ</t>
    </rPh>
    <rPh sb="2" eb="3">
      <t>ニン</t>
    </rPh>
    <rPh sb="4" eb="5">
      <t>ラン</t>
    </rPh>
    <rPh sb="6" eb="7">
      <t>ヨシ</t>
    </rPh>
    <rPh sb="8" eb="9">
      <t>イン</t>
    </rPh>
    <phoneticPr fontId="22"/>
  </si>
  <si>
    <t>受  　注  　者</t>
    <rPh sb="0" eb="1">
      <t>ウケ</t>
    </rPh>
    <rPh sb="4" eb="5">
      <t>チュウ</t>
    </rPh>
    <rPh sb="8" eb="9">
      <t>シャ</t>
    </rPh>
    <phoneticPr fontId="22"/>
  </si>
  <si>
    <t>会    社    名</t>
    <rPh sb="0" eb="1">
      <t>カイ</t>
    </rPh>
    <rPh sb="5" eb="6">
      <t>シャ</t>
    </rPh>
    <rPh sb="10" eb="11">
      <t>メイ</t>
    </rPh>
    <phoneticPr fontId="22"/>
  </si>
  <si>
    <t>現 場 代 理 人</t>
    <rPh sb="0" eb="1">
      <t>ウツツ</t>
    </rPh>
    <rPh sb="2" eb="3">
      <t>バ</t>
    </rPh>
    <rPh sb="4" eb="5">
      <t>ダイ</t>
    </rPh>
    <rPh sb="6" eb="7">
      <t>リ</t>
    </rPh>
    <rPh sb="8" eb="9">
      <t>ジン</t>
    </rPh>
    <phoneticPr fontId="22"/>
  </si>
  <si>
    <t>(２)基本事項の確認</t>
    <rPh sb="3" eb="5">
      <t>キホン</t>
    </rPh>
    <rPh sb="5" eb="7">
      <t>ジコウ</t>
    </rPh>
    <rPh sb="8" eb="10">
      <t>カクニン</t>
    </rPh>
    <phoneticPr fontId="22"/>
  </si>
  <si>
    <t>工事番号（コード）</t>
    <rPh sb="0" eb="2">
      <t>コウジ</t>
    </rPh>
    <rPh sb="2" eb="3">
      <t>バン</t>
    </rPh>
    <rPh sb="3" eb="4">
      <t>ゴウ</t>
    </rPh>
    <phoneticPr fontId="22"/>
  </si>
  <si>
    <t>（仕様書に記載の工事番号コード16桁）</t>
    <rPh sb="1" eb="4">
      <t>シヨウショ</t>
    </rPh>
    <rPh sb="5" eb="7">
      <t>キサイ</t>
    </rPh>
    <rPh sb="8" eb="10">
      <t>コウジ</t>
    </rPh>
    <rPh sb="10" eb="12">
      <t>バンゴウ</t>
    </rPh>
    <rPh sb="17" eb="18">
      <t>ケタ</t>
    </rPh>
    <phoneticPr fontId="22"/>
  </si>
  <si>
    <t>業　務　種　別</t>
    <rPh sb="0" eb="1">
      <t>ギョウ</t>
    </rPh>
    <rPh sb="2" eb="3">
      <t>ツトム</t>
    </rPh>
    <rPh sb="4" eb="5">
      <t>タネ</t>
    </rPh>
    <rPh sb="6" eb="7">
      <t>ベツ</t>
    </rPh>
    <phoneticPr fontId="22"/>
  </si>
  <si>
    <t>（※ガイドライン（案）第2章-3又は3章-3各基準の取扱い参照）</t>
    <rPh sb="9" eb="10">
      <t>アン</t>
    </rPh>
    <rPh sb="11" eb="12">
      <t>ダイ</t>
    </rPh>
    <rPh sb="13" eb="14">
      <t>ショウ</t>
    </rPh>
    <rPh sb="16" eb="17">
      <t>マタ</t>
    </rPh>
    <rPh sb="19" eb="20">
      <t>ショウ</t>
    </rPh>
    <rPh sb="22" eb="25">
      <t>カクキジュン</t>
    </rPh>
    <rPh sb="26" eb="28">
      <t>トリアツカ</t>
    </rPh>
    <rPh sb="29" eb="31">
      <t>サンショウ</t>
    </rPh>
    <phoneticPr fontId="22"/>
  </si>
  <si>
    <t>受注者コード</t>
    <rPh sb="0" eb="2">
      <t>ジュチュウ</t>
    </rPh>
    <rPh sb="2" eb="3">
      <t>シャ</t>
    </rPh>
    <phoneticPr fontId="22"/>
  </si>
  <si>
    <t>（建設業の「許可番号」を変換コード化した8桁の数字）</t>
    <rPh sb="1" eb="4">
      <t>ケンセツギョウ</t>
    </rPh>
    <rPh sb="6" eb="8">
      <t>キョカ</t>
    </rPh>
    <rPh sb="8" eb="10">
      <t>バンゴウ</t>
    </rPh>
    <rPh sb="12" eb="14">
      <t>ヘンカン</t>
    </rPh>
    <rPh sb="17" eb="18">
      <t>カ</t>
    </rPh>
    <rPh sb="21" eb="22">
      <t>ケタ</t>
    </rPh>
    <rPh sb="23" eb="25">
      <t>スウジ</t>
    </rPh>
    <phoneticPr fontId="22"/>
  </si>
  <si>
    <t>(３)電子メールデータ容量、利用ソフト及びファイル形式等</t>
    <rPh sb="3" eb="5">
      <t>デンシ</t>
    </rPh>
    <rPh sb="11" eb="13">
      <t>ヨウリョウ</t>
    </rPh>
    <rPh sb="14" eb="16">
      <t>リヨウ</t>
    </rPh>
    <rPh sb="19" eb="20">
      <t>オヨ</t>
    </rPh>
    <rPh sb="25" eb="27">
      <t>ケイシキ</t>
    </rPh>
    <rPh sb="27" eb="28">
      <t>ナド</t>
    </rPh>
    <phoneticPr fontId="22"/>
  </si>
  <si>
    <t>電子メールデータ
の容量制限</t>
    <rPh sb="0" eb="2">
      <t>デンシ</t>
    </rPh>
    <rPh sb="10" eb="12">
      <t>ヨウリョウ</t>
    </rPh>
    <rPh sb="12" eb="14">
      <t>セイゲン</t>
    </rPh>
    <phoneticPr fontId="22"/>
  </si>
  <si>
    <t>発　注　者</t>
    <phoneticPr fontId="22"/>
  </si>
  <si>
    <t>　■　　 １０Mbyte以下</t>
    <phoneticPr fontId="22"/>
  </si>
  <si>
    <t>受　注　者</t>
    <phoneticPr fontId="22"/>
  </si>
  <si>
    <t>（　　　 ）Mbyte以下</t>
    <phoneticPr fontId="22"/>
  </si>
  <si>
    <t>利用ソフト及び
ファイル形式</t>
    <rPh sb="0" eb="2">
      <t>リヨウ</t>
    </rPh>
    <rPh sb="5" eb="6">
      <t>オヨ</t>
    </rPh>
    <rPh sb="12" eb="14">
      <t>ケイシキ</t>
    </rPh>
    <phoneticPr fontId="22"/>
  </si>
  <si>
    <t>発注者ソフト
(利用可能ソフト)</t>
    <rPh sb="8" eb="10">
      <t>リヨウ</t>
    </rPh>
    <rPh sb="10" eb="12">
      <t>カノウ</t>
    </rPh>
    <phoneticPr fontId="22"/>
  </si>
  <si>
    <t>受注者ソフト
(利用可能ソフト)</t>
    <rPh sb="8" eb="10">
      <t>リヨウ</t>
    </rPh>
    <rPh sb="10" eb="12">
      <t>カノウ</t>
    </rPh>
    <phoneticPr fontId="22"/>
  </si>
  <si>
    <t>納品時ソフト
(両者利用可能ソフト)</t>
    <rPh sb="0" eb="2">
      <t>ノウヒン</t>
    </rPh>
    <rPh sb="2" eb="3">
      <t>ジ</t>
    </rPh>
    <rPh sb="8" eb="10">
      <t>リョウシャ</t>
    </rPh>
    <rPh sb="10" eb="12">
      <t>リヨウ</t>
    </rPh>
    <rPh sb="12" eb="14">
      <t>カノウ</t>
    </rPh>
    <phoneticPr fontId="22"/>
  </si>
  <si>
    <t>文書作成
ソ フ ト</t>
    <rPh sb="0" eb="2">
      <t>ブンショ</t>
    </rPh>
    <rPh sb="2" eb="4">
      <t>サクセイ</t>
    </rPh>
    <phoneticPr fontId="22"/>
  </si>
  <si>
    <t>Word</t>
    <phoneticPr fontId="22"/>
  </si>
  <si>
    <t>(Ver.      　　　   )</t>
    <phoneticPr fontId="22"/>
  </si>
  <si>
    <t>(Ver.      　　　   )</t>
  </si>
  <si>
    <t>その他</t>
    <phoneticPr fontId="22"/>
  </si>
  <si>
    <t>(          　　　   )</t>
    <phoneticPr fontId="22"/>
  </si>
  <si>
    <t>(     　　　        )</t>
    <phoneticPr fontId="22"/>
  </si>
  <si>
    <t>(     　　　        )</t>
  </si>
  <si>
    <t>表計算
ソフト</t>
    <rPh sb="0" eb="3">
      <t>ヒョウケイサン</t>
    </rPh>
    <phoneticPr fontId="22"/>
  </si>
  <si>
    <t xml:space="preserve">Excel </t>
    <phoneticPr fontId="22"/>
  </si>
  <si>
    <t>(Ver.    　　　     )</t>
    <phoneticPr fontId="22"/>
  </si>
  <si>
    <t>(Ver.  　　　       )</t>
    <phoneticPr fontId="22"/>
  </si>
  <si>
    <t>(Ver.  　　　       )</t>
  </si>
  <si>
    <t>(           　　　  )</t>
    <phoneticPr fontId="22"/>
  </si>
  <si>
    <t>(　　　             )</t>
    <phoneticPr fontId="22"/>
  </si>
  <si>
    <t>(　　　             )</t>
  </si>
  <si>
    <t>図面のファイル形式</t>
    <rPh sb="0" eb="2">
      <t>ズメン</t>
    </rPh>
    <rPh sb="7" eb="9">
      <t>ケイシキ</t>
    </rPh>
    <phoneticPr fontId="22"/>
  </si>
  <si>
    <t>□ＳＸＦ（ＳＦＣ）形式</t>
    <phoneticPr fontId="22"/>
  </si>
  <si>
    <t>(４)その他受発注者間で協議した事項　　　（※ガイドライン（案）第5章　電子納品資料－1参照）</t>
    <rPh sb="5" eb="6">
      <t>タ</t>
    </rPh>
    <rPh sb="30" eb="31">
      <t>アン</t>
    </rPh>
    <rPh sb="32" eb="33">
      <t>ダイ</t>
    </rPh>
    <rPh sb="34" eb="35">
      <t>ショウ</t>
    </rPh>
    <rPh sb="36" eb="38">
      <t>デンシ</t>
    </rPh>
    <rPh sb="38" eb="40">
      <t>ノウヒン</t>
    </rPh>
    <rPh sb="40" eb="42">
      <t>シリョウ</t>
    </rPh>
    <rPh sb="44" eb="46">
      <t>サンショウ</t>
    </rPh>
    <phoneticPr fontId="22"/>
  </si>
  <si>
    <t>※ガイドライン（案）とは「宇城市電子納品運用ガイドライン（案）」を示す。</t>
    <rPh sb="13" eb="16">
      <t>ウキシ</t>
    </rPh>
    <rPh sb="33" eb="34">
      <t>シメ</t>
    </rPh>
    <phoneticPr fontId="22"/>
  </si>
  <si>
    <t>共通</t>
    <rPh sb="0" eb="2">
      <t>キョウツウ</t>
    </rPh>
    <phoneticPr fontId="3"/>
  </si>
  <si>
    <t>工事特性・創意工夫・社会性等に関する実施状況</t>
    <rPh sb="0" eb="2">
      <t>コウジ</t>
    </rPh>
    <rPh sb="2" eb="4">
      <t>トクセイ</t>
    </rPh>
    <phoneticPr fontId="4"/>
  </si>
  <si>
    <t>主管課
担当者</t>
    <rPh sb="0" eb="3">
      <t>シュカンカ</t>
    </rPh>
    <rPh sb="4" eb="7">
      <t>タントウシャ</t>
    </rPh>
    <phoneticPr fontId="22"/>
  </si>
  <si>
    <t>課　長</t>
    <rPh sb="0" eb="1">
      <t>カ</t>
    </rPh>
    <rPh sb="2" eb="3">
      <t>チョウ</t>
    </rPh>
    <phoneticPr fontId="22"/>
  </si>
  <si>
    <t>総括監督員</t>
    <rPh sb="0" eb="5">
      <t>ソウカツカントクイン</t>
    </rPh>
    <phoneticPr fontId="22"/>
  </si>
  <si>
    <t>主任監督員</t>
    <rPh sb="0" eb="2">
      <t>シュニン</t>
    </rPh>
    <rPh sb="2" eb="5">
      <t>カントクイン</t>
    </rPh>
    <phoneticPr fontId="22"/>
  </si>
  <si>
    <t>道路工事現場における表示施設等の設置基準
道路工事保安施設設置基準</t>
    <phoneticPr fontId="3"/>
  </si>
  <si>
    <t>工 事 中 標 識 設 置 届</t>
    <phoneticPr fontId="22"/>
  </si>
  <si>
    <t xml:space="preserve">                                                令和　　年　　月　　日</t>
    <rPh sb="48" eb="50">
      <t>レイワ</t>
    </rPh>
    <phoneticPr fontId="22"/>
  </si>
  <si>
    <t>住     所</t>
    <phoneticPr fontId="22"/>
  </si>
  <si>
    <t>商号又は名称</t>
    <phoneticPr fontId="22"/>
  </si>
  <si>
    <t xml:space="preserve">                          </t>
    <phoneticPr fontId="22"/>
  </si>
  <si>
    <t xml:space="preserve">代表者氏名  </t>
    <phoneticPr fontId="22"/>
  </si>
  <si>
    <t xml:space="preserve"> 下記工事については、添付のとおり工事中標識及び保安施設を設置したので届けます。</t>
  </si>
  <si>
    <t>記</t>
    <phoneticPr fontId="22"/>
  </si>
  <si>
    <t>４　工事期間             自 令和　　年　　月　　日</t>
    <rPh sb="21" eb="23">
      <t>レイワ</t>
    </rPh>
    <phoneticPr fontId="22"/>
  </si>
  <si>
    <t xml:space="preserve">                         至 令和　　年　　月　　日</t>
    <rPh sb="27" eb="29">
      <t>レイワ</t>
    </rPh>
    <phoneticPr fontId="22"/>
  </si>
  <si>
    <t>５　片側通行止の期間     自 令和　　年　　月　　日</t>
    <rPh sb="17" eb="19">
      <t>レイワ</t>
    </rPh>
    <phoneticPr fontId="22"/>
  </si>
  <si>
    <t>６　全面通行止の期間     自 令和　　年　　月　　日</t>
    <rPh sb="17" eb="19">
      <t>レイワ</t>
    </rPh>
    <phoneticPr fontId="22"/>
  </si>
  <si>
    <t>＊工事期間の始期は、契約工期ではなく測量等準備期間を除く期間とする。</t>
    <phoneticPr fontId="22"/>
  </si>
  <si>
    <t>標 識 設 置 状 況 写 真</t>
    <phoneticPr fontId="22"/>
  </si>
  <si>
    <t>起点側</t>
    <phoneticPr fontId="22"/>
  </si>
  <si>
    <t>サービス版</t>
    <phoneticPr fontId="22"/>
  </si>
  <si>
    <t>終点側</t>
    <phoneticPr fontId="22"/>
  </si>
  <si>
    <r>
      <rPr>
        <sz val="10.5"/>
        <color indexed="8"/>
        <rFont val="Times New Roman"/>
        <family val="1"/>
      </rPr>
      <t xml:space="preserve"> </t>
    </r>
    <r>
      <rPr>
        <sz val="10.5"/>
        <color indexed="8"/>
        <rFont val="ＭＳ 明朝"/>
        <family val="1"/>
        <charset val="128"/>
      </rPr>
      <t>サービス版</t>
    </r>
    <phoneticPr fontId="22"/>
  </si>
  <si>
    <t>備　考　１　本届書は工事着手前にすみやかに提出すること。</t>
  </si>
  <si>
    <t>　　　　２　迂回路標示については標示箇所毎の写真を添付すること。</t>
  </si>
  <si>
    <t>　　　　３　建設業法第４０条に定める許可票を提示していることが分かる写真を添付すること。</t>
  </si>
  <si>
    <t>　　　　４　必要に応じて「標識・標示・保安施設・誘導員設置位置図」、「標示施設等の設置
　　　　　　状況写真」を添付すること。</t>
    <phoneticPr fontId="22"/>
  </si>
  <si>
    <t>標識・標示・保安施設・誘導員設置位置図</t>
    <phoneticPr fontId="22"/>
  </si>
  <si>
    <r>
      <t>２　工</t>
    </r>
    <r>
      <rPr>
        <sz val="12"/>
        <color indexed="8"/>
        <rFont val="Times New Roman"/>
        <family val="1"/>
      </rPr>
      <t xml:space="preserve"> </t>
    </r>
    <r>
      <rPr>
        <sz val="12"/>
        <color indexed="8"/>
        <rFont val="ＭＳ 明朝"/>
        <family val="1"/>
        <charset val="128"/>
      </rPr>
      <t>事</t>
    </r>
    <r>
      <rPr>
        <sz val="12"/>
        <color indexed="8"/>
        <rFont val="Times New Roman"/>
        <family val="1"/>
      </rPr>
      <t xml:space="preserve"> </t>
    </r>
    <r>
      <rPr>
        <sz val="12"/>
        <color indexed="8"/>
        <rFont val="ＭＳ 明朝"/>
        <family val="1"/>
        <charset val="128"/>
      </rPr>
      <t>名</t>
    </r>
  </si>
  <si>
    <t>平　面　図</t>
    <phoneticPr fontId="22"/>
  </si>
  <si>
    <t>標示施設等の設置状況写真</t>
    <phoneticPr fontId="22"/>
  </si>
  <si>
    <t>『現場代理人・主任（監理）技術者</t>
    <phoneticPr fontId="20"/>
  </si>
  <si>
    <t>・特例監理技術者・監理技術者補佐 (変更)通知書』別紙</t>
    <rPh sb="25" eb="27">
      <t>ベッシ</t>
    </rPh>
    <phoneticPr fontId="20"/>
  </si>
  <si>
    <t>下記工事について、現場代理人、専任の主任技術者、監理技術者を兼任する。</t>
    <phoneticPr fontId="20"/>
  </si>
  <si>
    <t>現場代理人氏名</t>
  </si>
  <si>
    <t>連絡先</t>
  </si>
  <si>
    <t>主任技術者氏名</t>
    <rPh sb="2" eb="5">
      <t>ギジュツシャ</t>
    </rPh>
    <phoneticPr fontId="20"/>
  </si>
  <si>
    <r>
      <t xml:space="preserve">特例監理技術者氏名
</t>
    </r>
    <r>
      <rPr>
        <sz val="8"/>
        <rFont val="ＭＳ ゴシック"/>
        <family val="3"/>
        <charset val="128"/>
      </rPr>
      <t>（監理技術者を兼任する場合）</t>
    </r>
    <rPh sb="7" eb="9">
      <t>シメイ</t>
    </rPh>
    <phoneticPr fontId="20"/>
  </si>
  <si>
    <t>兼任する工事１</t>
  </si>
  <si>
    <t>工事場所</t>
  </si>
  <si>
    <t>工期</t>
  </si>
  <si>
    <t>請負金額（税込）</t>
  </si>
  <si>
    <t>発注機関名</t>
  </si>
  <si>
    <t>監督員氏名</t>
  </si>
  <si>
    <t>監理技術者補佐氏名
（特例監理技術者を配置する場合）</t>
    <phoneticPr fontId="20"/>
  </si>
  <si>
    <t>兼任する工事２</t>
  </si>
  <si>
    <t>（注）</t>
    <phoneticPr fontId="20"/>
  </si>
  <si>
    <t>１</t>
    <phoneticPr fontId="20"/>
  </si>
  <si>
    <t>　現場代理人、専任の主任技術者、又は特例監理技術者が兼任する場合に記入すること。</t>
    <rPh sb="16" eb="17">
      <t>マタ</t>
    </rPh>
    <phoneticPr fontId="20"/>
  </si>
  <si>
    <t>２</t>
  </si>
  <si>
    <t>３</t>
    <phoneticPr fontId="20"/>
  </si>
  <si>
    <t>４</t>
  </si>
  <si>
    <r>
      <t>　専任の主任技術者</t>
    </r>
    <r>
      <rPr>
        <sz val="10"/>
        <rFont val="ＭＳ ゴシック"/>
        <family val="3"/>
        <charset val="128"/>
      </rPr>
      <t>等</t>
    </r>
    <r>
      <rPr>
        <sz val="10"/>
        <color theme="1"/>
        <rFont val="ＭＳ ゴシック"/>
        <family val="3"/>
        <charset val="128"/>
      </rPr>
      <t>を兼任させる工事の施工場所及び工事概要がわかる仕様書、図面（位置図、設計平面図等）及び工事現場相互の距離が記載された位置図（様式自由）等兼任要件を満たすことが確認できる資料を提出すること。</t>
    </r>
    <phoneticPr fontId="20"/>
  </si>
  <si>
    <t>５</t>
  </si>
  <si>
    <t>　施工にあたり相互に調整を要する工事の場合は、上記4に加え、施工計画書等兼任要件を満たすことが確認できる資料を提出すること。</t>
    <phoneticPr fontId="20"/>
  </si>
  <si>
    <t>６</t>
  </si>
  <si>
    <t>　県発注工事と県発注工事以外の他工事の主任技術者等を兼任させる場合には、当該他工事の発注者が県発注工事との兼任を承認していることがわかる書類（工事協議簿等の写し）を提出すること。</t>
    <rPh sb="1" eb="2">
      <t>ケン</t>
    </rPh>
    <rPh sb="2" eb="4">
      <t>ハッチュウ</t>
    </rPh>
    <rPh sb="4" eb="6">
      <t>コウジ</t>
    </rPh>
    <rPh sb="24" eb="25">
      <t>ナド</t>
    </rPh>
    <phoneticPr fontId="20"/>
  </si>
  <si>
    <t>現場代理人</t>
    <rPh sb="0" eb="2">
      <t>ゲンバ</t>
    </rPh>
    <rPh sb="2" eb="5">
      <t>ダイリニン</t>
    </rPh>
    <phoneticPr fontId="3"/>
  </si>
  <si>
    <t>専門技術者</t>
    <rPh sb="0" eb="2">
      <t>センモン</t>
    </rPh>
    <rPh sb="2" eb="5">
      <t>ギジュツシャ</t>
    </rPh>
    <phoneticPr fontId="3"/>
  </si>
  <si>
    <t>本工事における建設工事の種類</t>
    <rPh sb="0" eb="3">
      <t>ホンコウジ</t>
    </rPh>
    <rPh sb="7" eb="11">
      <t>ケンセツコウジ</t>
    </rPh>
    <rPh sb="12" eb="14">
      <t>シュルイ</t>
    </rPh>
    <phoneticPr fontId="22"/>
  </si>
  <si>
    <t>※専門技術者のみ</t>
    <rPh sb="1" eb="3">
      <t>センモン</t>
    </rPh>
    <rPh sb="3" eb="6">
      <t>ギジュツシャ</t>
    </rPh>
    <phoneticPr fontId="3"/>
  </si>
  <si>
    <t>主任(監理)技術者</t>
    <rPh sb="0" eb="2">
      <t>シュニン</t>
    </rPh>
    <rPh sb="3" eb="5">
      <t>カンリ</t>
    </rPh>
    <rPh sb="6" eb="9">
      <t>ギジュツシャ</t>
    </rPh>
    <phoneticPr fontId="3"/>
  </si>
  <si>
    <t>氏名：　　　　　　　　　　　　　　</t>
    <rPh sb="0" eb="2">
      <t>シメイ</t>
    </rPh>
    <phoneticPr fontId="4"/>
  </si>
  <si>
    <t>（注意）</t>
  </si>
  <si>
    <t>　当該資料は、宇城市情報公開条例（平成１７年宇城市条例第１０号）第２条第２項の規定に基づく「公文書」となるため、開示請求があったときは、条例第７条の規定に基づき開示義務があります。</t>
    <rPh sb="7" eb="10">
      <t>ウキシ</t>
    </rPh>
    <rPh sb="22" eb="25">
      <t>ウキシ</t>
    </rPh>
    <rPh sb="46" eb="49">
      <t>コウブンショ</t>
    </rPh>
    <phoneticPr fontId="20"/>
  </si>
  <si>
    <t>　従って、当該資料の取扱いについて、貴社の意向を確認する必要がありますので、下記事項を記入の上提出して下さい。</t>
  </si>
  <si>
    <t>当該資料の取扱について（該当する□にレ点を記入して下さい。）</t>
    <phoneticPr fontId="20"/>
  </si>
  <si>
    <t xml:space="preserve">           </t>
  </si>
  <si>
    <t>□</t>
    <phoneticPr fontId="20"/>
  </si>
  <si>
    <t>公開する</t>
    <phoneticPr fontId="20"/>
  </si>
  <si>
    <t>公開しない（理由を簡潔に記載してください）</t>
  </si>
  <si>
    <t>（理由：</t>
    <rPh sb="1" eb="3">
      <t>リユウ</t>
    </rPh>
    <phoneticPr fontId="20"/>
  </si>
  <si>
    <t>）</t>
    <phoneticPr fontId="20"/>
  </si>
  <si>
    <t xml:space="preserve">                                                                                                                                                              </t>
  </si>
  <si>
    <t xml:space="preserve">                                                                               </t>
  </si>
  <si>
    <t>令和</t>
    <rPh sb="0" eb="2">
      <t>レイワ</t>
    </rPh>
    <phoneticPr fontId="20"/>
  </si>
  <si>
    <t>年</t>
    <rPh sb="0" eb="1">
      <t>ネン</t>
    </rPh>
    <phoneticPr fontId="20"/>
  </si>
  <si>
    <t>月</t>
    <rPh sb="0" eb="1">
      <t>ツキ</t>
    </rPh>
    <phoneticPr fontId="20"/>
  </si>
  <si>
    <t>日</t>
    <rPh sb="0" eb="1">
      <t>ニチ</t>
    </rPh>
    <phoneticPr fontId="20"/>
  </si>
  <si>
    <t>住所</t>
    <rPh sb="0" eb="2">
      <t>ジュウショ</t>
    </rPh>
    <phoneticPr fontId="20"/>
  </si>
  <si>
    <t>商号又は名称</t>
    <rPh sb="0" eb="2">
      <t>ショウゴウ</t>
    </rPh>
    <rPh sb="2" eb="3">
      <t>マタ</t>
    </rPh>
    <rPh sb="4" eb="6">
      <t>メイショウ</t>
    </rPh>
    <phoneticPr fontId="20"/>
  </si>
  <si>
    <t>代表者名</t>
    <rPh sb="0" eb="3">
      <t>ダイヒョウシャ</t>
    </rPh>
    <rPh sb="3" eb="4">
      <t>メイ</t>
    </rPh>
    <phoneticPr fontId="20"/>
  </si>
  <si>
    <t>印</t>
    <rPh sb="0" eb="1">
      <t>イン</t>
    </rPh>
    <phoneticPr fontId="20"/>
  </si>
  <si>
    <t>記</t>
    <phoneticPr fontId="3"/>
  </si>
  <si>
    <t>工　事　名</t>
    <phoneticPr fontId="22"/>
  </si>
  <si>
    <t>提案内容</t>
    <rPh sb="0" eb="2">
      <t>テイアン</t>
    </rPh>
    <rPh sb="2" eb="4">
      <t>ナイヨウ</t>
    </rPh>
    <phoneticPr fontId="22"/>
  </si>
  <si>
    <t>（説明）</t>
    <rPh sb="1" eb="3">
      <t>セツメイ</t>
    </rPh>
    <phoneticPr fontId="22"/>
  </si>
  <si>
    <t>(添付図）</t>
    <rPh sb="1" eb="3">
      <t>テンプ</t>
    </rPh>
    <rPh sb="3" eb="4">
      <t>ズ</t>
    </rPh>
    <phoneticPr fontId="22"/>
  </si>
  <si>
    <t>説明資料は簡潔に作成するものとし、必要に応じて別葉とする</t>
  </si>
  <si>
    <r>
      <t xml:space="preserve">                        </t>
    </r>
    <r>
      <rPr>
        <sz val="11"/>
        <color indexed="8"/>
        <rFont val="ＭＳ 明朝"/>
        <family val="1"/>
        <charset val="128"/>
      </rPr>
      <t>　　　（郵便番号　　　－　　　　）電話番号　　　－　　　　－　　　</t>
    </r>
    <phoneticPr fontId="22"/>
  </si>
  <si>
    <r>
      <t xml:space="preserve">                                    </t>
    </r>
    <r>
      <rPr>
        <sz val="12"/>
        <color indexed="8"/>
        <rFont val="Century"/>
        <family val="1"/>
      </rPr>
      <t xml:space="preserve"> </t>
    </r>
    <r>
      <rPr>
        <sz val="12"/>
        <color indexed="8"/>
        <rFont val="ＭＳ 明朝"/>
        <family val="1"/>
        <charset val="128"/>
      </rPr>
      <t>氏名</t>
    </r>
    <r>
      <rPr>
        <sz val="8"/>
        <color indexed="8"/>
        <rFont val="ＭＳ 明朝"/>
        <family val="1"/>
        <charset val="128"/>
      </rPr>
      <t>（法人にあっては商号又は名称及び代表者の氏名)</t>
    </r>
    <r>
      <rPr>
        <sz val="11"/>
        <color indexed="8"/>
        <rFont val="Century"/>
        <family val="1"/>
      </rPr>
      <t xml:space="preserve">                         </t>
    </r>
    <phoneticPr fontId="22"/>
  </si>
  <si>
    <r>
      <t xml:space="preserve">                                    </t>
    </r>
    <r>
      <rPr>
        <sz val="12"/>
        <color indexed="8"/>
        <rFont val="ＭＳ 明朝"/>
        <family val="1"/>
        <charset val="128"/>
      </rPr>
      <t>住所</t>
    </r>
    <r>
      <rPr>
        <sz val="12"/>
        <color indexed="8"/>
        <rFont val="Century"/>
        <family val="1"/>
      </rPr>
      <t xml:space="preserve">                                             </t>
    </r>
    <r>
      <rPr>
        <sz val="11"/>
        <color indexed="8"/>
        <rFont val="Century"/>
        <family val="1"/>
      </rPr>
      <t xml:space="preserve">                                                         </t>
    </r>
    <phoneticPr fontId="22"/>
  </si>
  <si>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22"/>
  </si>
  <si>
    <t>《工事名（基本情報入力）》</t>
    <rPh sb="1" eb="2">
      <t>コウ</t>
    </rPh>
    <rPh sb="2" eb="3">
      <t>コト</t>
    </rPh>
    <rPh sb="3" eb="4">
      <t>メイ</t>
    </rPh>
    <rPh sb="5" eb="7">
      <t>キホン</t>
    </rPh>
    <rPh sb="7" eb="9">
      <t>ジョウホウ</t>
    </rPh>
    <rPh sb="9" eb="11">
      <t>ニュウリョク</t>
    </rPh>
    <phoneticPr fontId="20"/>
  </si>
  <si>
    <t>当初契約日</t>
    <rPh sb="0" eb="2">
      <t>トウショ</t>
    </rPh>
    <rPh sb="2" eb="5">
      <t>ケイヤクビ</t>
    </rPh>
    <phoneticPr fontId="22"/>
  </si>
  <si>
    <t>令和△年△月△日</t>
    <rPh sb="0" eb="2">
      <t>レイワ</t>
    </rPh>
    <rPh sb="3" eb="4">
      <t>ネン</t>
    </rPh>
    <rPh sb="5" eb="6">
      <t>ガツ</t>
    </rPh>
    <rPh sb="7" eb="8">
      <t>ニチ</t>
    </rPh>
    <phoneticPr fontId="20"/>
  </si>
  <si>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20"/>
  </si>
  <si>
    <t>起工番号・工事番号</t>
    <rPh sb="0" eb="2">
      <t>キコウ</t>
    </rPh>
    <rPh sb="2" eb="4">
      <t>バンゴウ</t>
    </rPh>
    <rPh sb="5" eb="7">
      <t>コウジ</t>
    </rPh>
    <rPh sb="7" eb="9">
      <t>バンゴウ</t>
    </rPh>
    <phoneticPr fontId="22"/>
  </si>
  <si>
    <t>《工事番号（基本情報入力）》</t>
    <rPh sb="1" eb="2">
      <t>コウ</t>
    </rPh>
    <rPh sb="2" eb="3">
      <t>コト</t>
    </rPh>
    <rPh sb="3" eb="4">
      <t>バン</t>
    </rPh>
    <rPh sb="4" eb="5">
      <t>ゴウ</t>
    </rPh>
    <rPh sb="6" eb="8">
      <t>キホン</t>
    </rPh>
    <rPh sb="8" eb="10">
      <t>ジョウホウ</t>
    </rPh>
    <rPh sb="10" eb="12">
      <t>ニュウリョク</t>
    </rPh>
    <phoneticPr fontId="20"/>
  </si>
  <si>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22"/>
  </si>
  <si>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22"/>
  </si>
  <si>
    <t>ただし，発注者が西暦表記を認めている場合はこの限りではありません。</t>
    <rPh sb="6" eb="7">
      <t>モノ</t>
    </rPh>
    <phoneticPr fontId="22"/>
  </si>
  <si>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22"/>
  </si>
  <si>
    <t>適宜調整願います。</t>
  </si>
  <si>
    <t>工事番号</t>
    <phoneticPr fontId="3"/>
  </si>
  <si>
    <t>工事出来高状況写真</t>
    <rPh sb="2" eb="5">
      <t>デキダカ</t>
    </rPh>
    <rPh sb="5" eb="7">
      <t>ジョウキョウ</t>
    </rPh>
    <rPh sb="7" eb="9">
      <t>シャシン</t>
    </rPh>
    <phoneticPr fontId="4"/>
  </si>
  <si>
    <t>施工場所：</t>
    <rPh sb="0" eb="2">
      <t>セコウ</t>
    </rPh>
    <rPh sb="2" eb="4">
      <t>バショ</t>
    </rPh>
    <phoneticPr fontId="4"/>
  </si>
  <si>
    <t>追番：</t>
    <rPh sb="0" eb="1">
      <t>オ</t>
    </rPh>
    <rPh sb="1" eb="2">
      <t>バン</t>
    </rPh>
    <phoneticPr fontId="4"/>
  </si>
  <si>
    <t>全体写真</t>
    <rPh sb="0" eb="2">
      <t>ゼンタイ</t>
    </rPh>
    <rPh sb="2" eb="4">
      <t>シャシン</t>
    </rPh>
    <phoneticPr fontId="4"/>
  </si>
  <si>
    <t>主要工事工程写真</t>
    <rPh sb="0" eb="2">
      <t>シュヨウ</t>
    </rPh>
    <rPh sb="2" eb="4">
      <t>コウジ</t>
    </rPh>
    <rPh sb="4" eb="6">
      <t>コウテイ</t>
    </rPh>
    <rPh sb="6" eb="8">
      <t>シャシン</t>
    </rPh>
    <phoneticPr fontId="4"/>
  </si>
  <si>
    <t>　①工事出来高状況写真は、施工場所毎に作成すること。（施工場所：全体写真で撮影可能かで判断）</t>
    <rPh sb="2" eb="4">
      <t>コウジ</t>
    </rPh>
    <rPh sb="4" eb="7">
      <t>デキダカ</t>
    </rPh>
    <rPh sb="7" eb="9">
      <t>ジョウキョウ</t>
    </rPh>
    <rPh sb="9" eb="11">
      <t>シャシン</t>
    </rPh>
    <rPh sb="13" eb="15">
      <t>セコウ</t>
    </rPh>
    <rPh sb="15" eb="17">
      <t>バショ</t>
    </rPh>
    <rPh sb="17" eb="18">
      <t>ゴト</t>
    </rPh>
    <rPh sb="19" eb="21">
      <t>サクセイ</t>
    </rPh>
    <rPh sb="27" eb="29">
      <t>セコウ</t>
    </rPh>
    <rPh sb="29" eb="31">
      <t>バショ</t>
    </rPh>
    <rPh sb="32" eb="34">
      <t>ゼンタイ</t>
    </rPh>
    <rPh sb="34" eb="36">
      <t>シャシン</t>
    </rPh>
    <rPh sb="37" eb="39">
      <t>サツエイ</t>
    </rPh>
    <rPh sb="39" eb="41">
      <t>カノウ</t>
    </rPh>
    <rPh sb="43" eb="45">
      <t>ハンダン</t>
    </rPh>
    <phoneticPr fontId="4"/>
  </si>
  <si>
    <t>　　　※2ヶ所以上の場合は本紙を複写し、施工場所・追番を記入すること。（１箇所は記入不要）</t>
    <rPh sb="20" eb="22">
      <t>セコウ</t>
    </rPh>
    <rPh sb="22" eb="24">
      <t>バショ</t>
    </rPh>
    <rPh sb="25" eb="26">
      <t>オ</t>
    </rPh>
    <rPh sb="26" eb="27">
      <t>バン</t>
    </rPh>
    <rPh sb="28" eb="30">
      <t>キニュウ</t>
    </rPh>
    <rPh sb="37" eb="39">
      <t>カショ</t>
    </rPh>
    <rPh sb="40" eb="42">
      <t>キニュウ</t>
    </rPh>
    <rPh sb="42" eb="44">
      <t>フヨウ</t>
    </rPh>
    <phoneticPr fontId="4"/>
  </si>
  <si>
    <t>　②全体写真は工事全体が分かるカットとする。（基本：建物全景、内部改修等：主要な場所）</t>
    <rPh sb="2" eb="4">
      <t>ゼンタイ</t>
    </rPh>
    <rPh sb="4" eb="6">
      <t>シャシン</t>
    </rPh>
    <rPh sb="7" eb="9">
      <t>コウジ</t>
    </rPh>
    <rPh sb="9" eb="11">
      <t>ゼンタイ</t>
    </rPh>
    <rPh sb="12" eb="13">
      <t>ワ</t>
    </rPh>
    <rPh sb="23" eb="25">
      <t>キホン</t>
    </rPh>
    <rPh sb="26" eb="28">
      <t>タテモノ</t>
    </rPh>
    <rPh sb="28" eb="30">
      <t>ゼンケイ</t>
    </rPh>
    <rPh sb="31" eb="33">
      <t>ナイブ</t>
    </rPh>
    <rPh sb="33" eb="35">
      <t>カイシュウ</t>
    </rPh>
    <rPh sb="35" eb="36">
      <t>トウ</t>
    </rPh>
    <rPh sb="37" eb="39">
      <t>シュヨウ</t>
    </rPh>
    <rPh sb="40" eb="42">
      <t>バショ</t>
    </rPh>
    <phoneticPr fontId="4"/>
  </si>
  <si>
    <t>　　　※工期が2ヶ月以上の場合は、進捗状況が分かるように毎月同じアングルからのカットとする。</t>
    <rPh sb="22" eb="23">
      <t>ワ</t>
    </rPh>
    <rPh sb="28" eb="30">
      <t>マイツキ</t>
    </rPh>
    <rPh sb="30" eb="31">
      <t>オナ</t>
    </rPh>
    <phoneticPr fontId="4"/>
  </si>
  <si>
    <t>営繕独自</t>
    <rPh sb="0" eb="2">
      <t>エイゼン</t>
    </rPh>
    <rPh sb="2" eb="4">
      <t>ドクジ</t>
    </rPh>
    <phoneticPr fontId="3"/>
  </si>
  <si>
    <t>工事出来高状況写真</t>
    <rPh sb="0" eb="2">
      <t>コウジ</t>
    </rPh>
    <rPh sb="2" eb="4">
      <t>デキ</t>
    </rPh>
    <rPh sb="4" eb="5">
      <t>タカ</t>
    </rPh>
    <rPh sb="5" eb="7">
      <t>ジョウキョウ</t>
    </rPh>
    <rPh sb="7" eb="9">
      <t>シャシン</t>
    </rPh>
    <phoneticPr fontId="4"/>
  </si>
  <si>
    <t>現場代理人</t>
    <rPh sb="0" eb="5">
      <t>ゲンバダイリニン</t>
    </rPh>
    <phoneticPr fontId="22"/>
  </si>
  <si>
    <t>《現場代理人（基本情報入力）》</t>
    <rPh sb="1" eb="3">
      <t>ゲンバ</t>
    </rPh>
    <rPh sb="3" eb="6">
      <t>ダイリニン</t>
    </rPh>
    <rPh sb="7" eb="9">
      <t>キホン</t>
    </rPh>
    <rPh sb="9" eb="11">
      <t>ジョウホウ</t>
    </rPh>
    <rPh sb="11" eb="13">
      <t>ニュウリョク</t>
    </rPh>
    <phoneticPr fontId="20"/>
  </si>
  <si>
    <t>代表者氏名　</t>
    <rPh sb="0" eb="3">
      <t>ダイヒョウシャ</t>
    </rPh>
    <rPh sb="3" eb="5">
      <t>シメイ</t>
    </rPh>
    <phoneticPr fontId="22"/>
  </si>
  <si>
    <t>代表者氏名</t>
    <rPh sb="0" eb="3">
      <t>ダイヒョウシャ</t>
    </rPh>
    <rPh sb="3" eb="5">
      <t>シメイ</t>
    </rPh>
    <phoneticPr fontId="3"/>
  </si>
  <si>
    <t>受注者名</t>
    <rPh sb="0" eb="3">
      <t>ジュチュウシャ</t>
    </rPh>
    <rPh sb="3" eb="4">
      <t>メイ</t>
    </rPh>
    <phoneticPr fontId="22"/>
  </si>
  <si>
    <t>受注者住所</t>
    <rPh sb="0" eb="3">
      <t>ジュチュウシャ</t>
    </rPh>
    <rPh sb="3" eb="5">
      <t>ジュウショ</t>
    </rPh>
    <phoneticPr fontId="3"/>
  </si>
  <si>
    <t>必要により下記書類を添付すること。</t>
  </si>
  <si>
    <t>受注者名</t>
    <rPh sb="0" eb="3">
      <t>ジュチュウシャ</t>
    </rPh>
    <phoneticPr fontId="35"/>
  </si>
  <si>
    <t>受注者名</t>
    <rPh sb="0" eb="2">
      <t>ジュチュウ</t>
    </rPh>
    <phoneticPr fontId="35"/>
  </si>
  <si>
    <t>受注者名</t>
    <rPh sb="0" eb="2">
      <t>ジュチュウ</t>
    </rPh>
    <phoneticPr fontId="4"/>
  </si>
  <si>
    <t>受注者名</t>
    <rPh sb="0" eb="2">
      <t>ジュチュウ</t>
    </rPh>
    <rPh sb="2" eb="3">
      <t>シャ</t>
    </rPh>
    <rPh sb="3" eb="4">
      <t>メイ</t>
    </rPh>
    <phoneticPr fontId="4"/>
  </si>
  <si>
    <t>《受注者住所（基本情報入力）》</t>
    <rPh sb="1" eb="3">
      <t>ジュチュウ</t>
    </rPh>
    <rPh sb="3" eb="4">
      <t>シャ</t>
    </rPh>
    <rPh sb="4" eb="6">
      <t>ジュウショ</t>
    </rPh>
    <rPh sb="7" eb="9">
      <t>キホン</t>
    </rPh>
    <rPh sb="9" eb="11">
      <t>ジョウホウ</t>
    </rPh>
    <rPh sb="11" eb="13">
      <t>ニュウリョク</t>
    </rPh>
    <phoneticPr fontId="20"/>
  </si>
  <si>
    <t>《受注者名（基本情報入力）》</t>
    <rPh sb="1" eb="3">
      <t>ジュチュウ</t>
    </rPh>
    <rPh sb="3" eb="4">
      <t>シャ</t>
    </rPh>
    <rPh sb="4" eb="5">
      <t>メイ</t>
    </rPh>
    <rPh sb="6" eb="8">
      <t>キホン</t>
    </rPh>
    <rPh sb="8" eb="10">
      <t>ジョウホウ</t>
    </rPh>
    <rPh sb="10" eb="12">
      <t>ニュウリョク</t>
    </rPh>
    <phoneticPr fontId="20"/>
  </si>
  <si>
    <t>《受注者代表者（基本情報入力）》</t>
    <rPh sb="1" eb="3">
      <t>ジュチュウ</t>
    </rPh>
    <rPh sb="3" eb="4">
      <t>シャ</t>
    </rPh>
    <rPh sb="4" eb="7">
      <t>ダイヒョウシャ</t>
    </rPh>
    <rPh sb="8" eb="10">
      <t>キホン</t>
    </rPh>
    <rPh sb="10" eb="12">
      <t>ジョウホウ</t>
    </rPh>
    <rPh sb="12" eb="14">
      <t>ニュウリョク</t>
    </rPh>
    <phoneticPr fontId="20"/>
  </si>
  <si>
    <t>（工事監理）
管理
技術者</t>
    <rPh sb="1" eb="3">
      <t>コウジ</t>
    </rPh>
    <rPh sb="3" eb="5">
      <t>カンリ</t>
    </rPh>
    <rPh sb="7" eb="9">
      <t>カンリ</t>
    </rPh>
    <rPh sb="10" eb="13">
      <t>ギジュツシャ</t>
    </rPh>
    <phoneticPr fontId="22"/>
  </si>
  <si>
    <t>注１　工事監理がある場合、受注者⇔工事監理⇔発注者の順番</t>
    <rPh sb="0" eb="1">
      <t>チュウ</t>
    </rPh>
    <rPh sb="3" eb="5">
      <t>コウジ</t>
    </rPh>
    <rPh sb="5" eb="7">
      <t>カンリ</t>
    </rPh>
    <rPh sb="10" eb="12">
      <t>バアイ</t>
    </rPh>
    <rPh sb="13" eb="16">
      <t>ジュチュウシャ</t>
    </rPh>
    <rPh sb="17" eb="21">
      <t>コウジカンリ</t>
    </rPh>
    <rPh sb="22" eb="25">
      <t>ハッチュウシャ</t>
    </rPh>
    <rPh sb="26" eb="28">
      <t>ジュンバン</t>
    </rPh>
    <phoneticPr fontId="3"/>
  </si>
  <si>
    <t>注２　主管課担当者は、監督員が主管課でない場合に使用し、設計変更及び材料色彩のみ押印</t>
    <rPh sb="0" eb="1">
      <t>チュウ</t>
    </rPh>
    <rPh sb="3" eb="6">
      <t>シュカンカ</t>
    </rPh>
    <rPh sb="6" eb="9">
      <t>タントウシャ</t>
    </rPh>
    <rPh sb="11" eb="14">
      <t>カントクイン</t>
    </rPh>
    <rPh sb="15" eb="18">
      <t>シュカンカ</t>
    </rPh>
    <rPh sb="21" eb="23">
      <t>バアイ</t>
    </rPh>
    <rPh sb="24" eb="26">
      <t>シヨウ</t>
    </rPh>
    <rPh sb="28" eb="32">
      <t>セッケイヘンコウ</t>
    </rPh>
    <rPh sb="32" eb="33">
      <t>オヨ</t>
    </rPh>
    <rPh sb="34" eb="36">
      <t>ザイリョウ</t>
    </rPh>
    <rPh sb="36" eb="38">
      <t>シキサイ</t>
    </rPh>
    <rPh sb="40" eb="42">
      <t>オウイン</t>
    </rPh>
    <phoneticPr fontId="3"/>
  </si>
  <si>
    <t>工事番号</t>
    <phoneticPr fontId="3"/>
  </si>
  <si>
    <t>工 事 名</t>
    <rPh sb="4" eb="5">
      <t>メイ</t>
    </rPh>
    <phoneticPr fontId="3"/>
  </si>
  <si>
    <t>〇〇〇〇工事</t>
    <rPh sb="4" eb="6">
      <t>コウジ</t>
    </rPh>
    <phoneticPr fontId="20"/>
  </si>
  <si>
    <t>宇城市第■■■号</t>
    <rPh sb="0" eb="3">
      <t>ウキシ</t>
    </rPh>
    <rPh sb="3" eb="4">
      <t>ダイ</t>
    </rPh>
    <rPh sb="7" eb="8">
      <t>ゴウ</t>
    </rPh>
    <phoneticPr fontId="20"/>
  </si>
  <si>
    <t>宇城市●●町●●</t>
    <rPh sb="0" eb="2">
      <t>ウキ</t>
    </rPh>
    <rPh sb="2" eb="3">
      <t>シ</t>
    </rPh>
    <rPh sb="5" eb="6">
      <t>マチ</t>
    </rPh>
    <phoneticPr fontId="20"/>
  </si>
  <si>
    <t>▲▲建設</t>
    <rPh sb="2" eb="4">
      <t>ケンセツ</t>
    </rPh>
    <phoneticPr fontId="20"/>
  </si>
  <si>
    <t>▼▼　▼▼</t>
    <phoneticPr fontId="20"/>
  </si>
  <si>
    <t>受注者名：</t>
    <rPh sb="0" eb="2">
      <t>ジュチュウ</t>
    </rPh>
    <phoneticPr fontId="4"/>
  </si>
  <si>
    <t>令和＿＿年＿＿月＿＿日</t>
    <rPh sb="0" eb="2">
      <t>レイワ</t>
    </rPh>
    <rPh sb="4" eb="5">
      <t>ネン</t>
    </rPh>
    <rPh sb="7" eb="8">
      <t>ガツ</t>
    </rPh>
    <rPh sb="10" eb="11">
      <t>ニチ</t>
    </rPh>
    <phoneticPr fontId="3"/>
  </si>
  <si>
    <t>契約時</t>
    <rPh sb="0" eb="3">
      <t>ケイヤクジ</t>
    </rPh>
    <phoneticPr fontId="4"/>
  </si>
  <si>
    <t>着工時</t>
    <rPh sb="0" eb="2">
      <t>チャッコウ</t>
    </rPh>
    <rPh sb="2" eb="3">
      <t>ジ</t>
    </rPh>
    <phoneticPr fontId="4"/>
  </si>
  <si>
    <t>引渡時</t>
    <rPh sb="0" eb="2">
      <t>ヒキワタ</t>
    </rPh>
    <rPh sb="2" eb="3">
      <t>ジ</t>
    </rPh>
    <phoneticPr fontId="4"/>
  </si>
  <si>
    <t>《工事場所（基本情報入力）》</t>
    <rPh sb="1" eb="2">
      <t>コウ</t>
    </rPh>
    <rPh sb="2" eb="3">
      <t>コト</t>
    </rPh>
    <rPh sb="3" eb="5">
      <t>バショ</t>
    </rPh>
    <rPh sb="6" eb="8">
      <t>キホン</t>
    </rPh>
    <rPh sb="8" eb="10">
      <t>ジョウホウ</t>
    </rPh>
    <rPh sb="10" eb="12">
      <t>ニュウリョク</t>
    </rPh>
    <phoneticPr fontId="20"/>
  </si>
  <si>
    <t>工事場所</t>
    <rPh sb="0" eb="2">
      <t>コウジ</t>
    </rPh>
    <rPh sb="2" eb="4">
      <t>バショ</t>
    </rPh>
    <phoneticPr fontId="3"/>
  </si>
  <si>
    <t>宇城市□□町□□</t>
    <rPh sb="0" eb="3">
      <t>ウキシ</t>
    </rPh>
    <rPh sb="5" eb="6">
      <t>マチ</t>
    </rPh>
    <phoneticPr fontId="3"/>
  </si>
  <si>
    <t>免税事業者届出書</t>
    <phoneticPr fontId="4"/>
  </si>
  <si>
    <t>打合簿</t>
    <phoneticPr fontId="4"/>
  </si>
  <si>
    <r>
      <t xml:space="preserve">県ホームページからダウンロードし、作成後市に提出。市から県に提出。
</t>
    </r>
    <r>
      <rPr>
        <sz val="9"/>
        <rFont val="ＭＳ ゴシック"/>
        <family val="3"/>
        <charset val="128"/>
      </rPr>
      <t>※リサイクル法の対象工事のみ</t>
    </r>
    <r>
      <rPr>
        <sz val="9"/>
        <rFont val="ＭＳ 明朝"/>
        <family val="1"/>
        <charset val="128"/>
      </rPr>
      <t xml:space="preserve">
実際に工事に着手する７日前までに提出する。</t>
    </r>
    <rPh sb="0" eb="1">
      <t>ケン</t>
    </rPh>
    <rPh sb="17" eb="20">
      <t>サクセイゴ</t>
    </rPh>
    <rPh sb="20" eb="21">
      <t>シ</t>
    </rPh>
    <rPh sb="22" eb="24">
      <t>テイシュツ</t>
    </rPh>
    <rPh sb="25" eb="26">
      <t>シ</t>
    </rPh>
    <rPh sb="28" eb="29">
      <t>ケン</t>
    </rPh>
    <rPh sb="30" eb="32">
      <t>テイシュツ</t>
    </rPh>
    <rPh sb="40" eb="41">
      <t>ホウ</t>
    </rPh>
    <rPh sb="42" eb="44">
      <t>タイショウ</t>
    </rPh>
    <rPh sb="44" eb="46">
      <t>コウジ</t>
    </rPh>
    <phoneticPr fontId="4"/>
  </si>
  <si>
    <t>工事に着手する前に提出する。
※工事着手とは工期の始期日以降の実際の工事のための準備工事（現場事務所等の建設又は測量をいう）に着手することをいう。
契約変更により、工期の変更を行った場合、速やかに変更する標識の設置状況写真のみを打合せ簿に含めて提出。監理事務所名も看板に記載。</t>
    <rPh sb="125" eb="127">
      <t>カンリ</t>
    </rPh>
    <rPh sb="127" eb="130">
      <t>ジムショ</t>
    </rPh>
    <rPh sb="130" eb="131">
      <t>メイ</t>
    </rPh>
    <rPh sb="132" eb="134">
      <t>カンバン</t>
    </rPh>
    <rPh sb="135" eb="137">
      <t>キサイ</t>
    </rPh>
    <phoneticPr fontId="4"/>
  </si>
  <si>
    <t>１　工事番号</t>
    <phoneticPr fontId="3"/>
  </si>
  <si>
    <t>小規模</t>
    <rPh sb="0" eb="3">
      <t>ショウキボ</t>
    </rPh>
    <phoneticPr fontId="4"/>
  </si>
  <si>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</si>
  <si>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</si>
  <si>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</si>
  <si>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</si>
  <si>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</si>
  <si>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</si>
  <si>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</si>
  <si>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</si>
  <si>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</si>
  <si>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５）　機器性能試験成績書</t>
    <rPh sb="3" eb="9">
      <t>キキセイノウシケン</t>
    </rPh>
    <rPh sb="9" eb="12">
      <t>セイセキショ</t>
    </rPh>
    <phoneticPr fontId="4"/>
  </si>
  <si>
    <t>会社名</t>
    <rPh sb="0" eb="2">
      <t>カイシャ</t>
    </rPh>
    <rPh sb="2" eb="3">
      <t>メイ</t>
    </rPh>
    <phoneticPr fontId="4"/>
  </si>
  <si>
    <t>氏名</t>
    <rPh sb="0" eb="2">
      <t>シメイ</t>
    </rPh>
    <phoneticPr fontId="3"/>
  </si>
  <si>
    <t>備考</t>
    <rPh sb="0" eb="2">
      <t>ビコウ</t>
    </rPh>
    <phoneticPr fontId="3"/>
  </si>
  <si>
    <t>③説明を受けたもの</t>
    <rPh sb="1" eb="3">
      <t>セツメイ</t>
    </rPh>
    <rPh sb="4" eb="5">
      <t>ウ</t>
    </rPh>
    <phoneticPr fontId="3"/>
  </si>
  <si>
    <t>所属等</t>
    <rPh sb="0" eb="2">
      <t>ショゾク</t>
    </rPh>
    <rPh sb="2" eb="3">
      <t>トウ</t>
    </rPh>
    <phoneticPr fontId="3"/>
  </si>
  <si>
    <t>④説明を行った内容</t>
    <rPh sb="1" eb="3">
      <t>セツメイ</t>
    </rPh>
    <rPh sb="4" eb="5">
      <t>オコナ</t>
    </rPh>
    <rPh sb="7" eb="9">
      <t>ナイヨウ</t>
    </rPh>
    <phoneticPr fontId="3"/>
  </si>
  <si>
    <t>施工管理技術者通知書</t>
    <rPh sb="0" eb="4">
      <t>セコウカンリ</t>
    </rPh>
    <rPh sb="4" eb="7">
      <t>ギジュツシャ</t>
    </rPh>
    <rPh sb="7" eb="10">
      <t>ツウチショ</t>
    </rPh>
    <phoneticPr fontId="4"/>
  </si>
  <si>
    <t xml:space="preserve"> 下記のとおり施工管理技術者が決定したので報告します。</t>
    <rPh sb="7" eb="11">
      <t>セコウカンリ</t>
    </rPh>
    <rPh sb="11" eb="14">
      <t>ギジュツシャ</t>
    </rPh>
    <rPh sb="15" eb="17">
      <t>ケッテイ</t>
    </rPh>
    <rPh sb="21" eb="23">
      <t>ホウコク</t>
    </rPh>
    <phoneticPr fontId="4"/>
  </si>
  <si>
    <t>３　工種</t>
    <rPh sb="2" eb="4">
      <t>コウシュ</t>
    </rPh>
    <phoneticPr fontId="4"/>
  </si>
  <si>
    <t>４　資格等</t>
    <rPh sb="2" eb="5">
      <t>シカクトウ</t>
    </rPh>
    <phoneticPr fontId="4"/>
  </si>
  <si>
    <t>１　「資格等」については、資格等を証明する資料を別途に添付すること。</t>
    <rPh sb="3" eb="5">
      <t>シカク</t>
    </rPh>
    <rPh sb="5" eb="6">
      <t>トウ</t>
    </rPh>
    <rPh sb="13" eb="15">
      <t>シカク</t>
    </rPh>
    <rPh sb="15" eb="16">
      <t>トウ</t>
    </rPh>
    <rPh sb="17" eb="19">
      <t>ショウメイ</t>
    </rPh>
    <rPh sb="21" eb="23">
      <t>シリョウ</t>
    </rPh>
    <rPh sb="24" eb="26">
      <t>ベット</t>
    </rPh>
    <rPh sb="27" eb="29">
      <t>テンプ</t>
    </rPh>
    <phoneticPr fontId="4"/>
  </si>
  <si>
    <t>工事用電力設備の保安責任者通知書</t>
    <rPh sb="0" eb="3">
      <t>コウジヨウ</t>
    </rPh>
    <rPh sb="3" eb="5">
      <t>デンリョク</t>
    </rPh>
    <rPh sb="5" eb="7">
      <t>セツビ</t>
    </rPh>
    <rPh sb="8" eb="10">
      <t>ホアン</t>
    </rPh>
    <rPh sb="10" eb="13">
      <t>セキニンシャ</t>
    </rPh>
    <rPh sb="13" eb="16">
      <t>ツウチショ</t>
    </rPh>
    <phoneticPr fontId="4"/>
  </si>
  <si>
    <t xml:space="preserve"> 下記のとおり工事用電力設備の保安責任者が決定したので報告します。</t>
    <rPh sb="7" eb="10">
      <t>コウジヨウ</t>
    </rPh>
    <rPh sb="10" eb="12">
      <t>デンリョク</t>
    </rPh>
    <rPh sb="12" eb="14">
      <t>セツビ</t>
    </rPh>
    <rPh sb="15" eb="17">
      <t>ホアン</t>
    </rPh>
    <rPh sb="17" eb="20">
      <t>セキニンシャ</t>
    </rPh>
    <rPh sb="21" eb="23">
      <t>ケッテイ</t>
    </rPh>
    <rPh sb="27" eb="29">
      <t>ホウコク</t>
    </rPh>
    <phoneticPr fontId="4"/>
  </si>
  <si>
    <t>４　保安責任者</t>
    <rPh sb="2" eb="4">
      <t>ホアン</t>
    </rPh>
    <rPh sb="4" eb="7">
      <t>セキニンシャ</t>
    </rPh>
    <phoneticPr fontId="4"/>
  </si>
  <si>
    <t>技能資格者通知書</t>
    <rPh sb="0" eb="2">
      <t>ギノウ</t>
    </rPh>
    <rPh sb="2" eb="4">
      <t>シカク</t>
    </rPh>
    <rPh sb="4" eb="5">
      <t>シャ</t>
    </rPh>
    <rPh sb="5" eb="8">
      <t>ツウチショ</t>
    </rPh>
    <phoneticPr fontId="4"/>
  </si>
  <si>
    <t xml:space="preserve"> 下記のとおり技能資格者が決定したので報告します。</t>
    <rPh sb="7" eb="9">
      <t>ギノウ</t>
    </rPh>
    <rPh sb="9" eb="11">
      <t>シカク</t>
    </rPh>
    <rPh sb="11" eb="12">
      <t>シャ</t>
    </rPh>
    <rPh sb="13" eb="15">
      <t>ケッテイ</t>
    </rPh>
    <rPh sb="19" eb="21">
      <t>ホウコク</t>
    </rPh>
    <phoneticPr fontId="4"/>
  </si>
  <si>
    <t>２　適用工事及び適用技能資格者については、特記仕様書で指示してある項目とする。</t>
    <rPh sb="2" eb="4">
      <t>テキヨウ</t>
    </rPh>
    <rPh sb="4" eb="6">
      <t>コウジ</t>
    </rPh>
    <rPh sb="6" eb="7">
      <t>オヨ</t>
    </rPh>
    <rPh sb="8" eb="10">
      <t>テキヨウ</t>
    </rPh>
    <rPh sb="10" eb="12">
      <t>ギノウ</t>
    </rPh>
    <rPh sb="12" eb="14">
      <t>シカク</t>
    </rPh>
    <rPh sb="14" eb="15">
      <t>シャ</t>
    </rPh>
    <rPh sb="21" eb="23">
      <t>トッキ</t>
    </rPh>
    <rPh sb="23" eb="26">
      <t>シヨウショ</t>
    </rPh>
    <rPh sb="27" eb="29">
      <t>シジ</t>
    </rPh>
    <rPh sb="33" eb="35">
      <t>コウモク</t>
    </rPh>
    <phoneticPr fontId="4"/>
  </si>
  <si>
    <t>３　技能資格者の免許証の写しを別途に添付すること。</t>
    <rPh sb="2" eb="4">
      <t>ギノウ</t>
    </rPh>
    <rPh sb="4" eb="6">
      <t>シカク</t>
    </rPh>
    <rPh sb="6" eb="7">
      <t>シャ</t>
    </rPh>
    <rPh sb="8" eb="10">
      <t>メンキョ</t>
    </rPh>
    <rPh sb="10" eb="11">
      <t>ショウ</t>
    </rPh>
    <rPh sb="12" eb="13">
      <t>ウツ</t>
    </rPh>
    <rPh sb="15" eb="17">
      <t>ベット</t>
    </rPh>
    <rPh sb="18" eb="20">
      <t>テンプ</t>
    </rPh>
    <phoneticPr fontId="4"/>
  </si>
  <si>
    <t>　　　年　　月　　日　　　　</t>
    <rPh sb="3" eb="4">
      <t>ネン</t>
    </rPh>
    <rPh sb="6" eb="7">
      <t>ガツ</t>
    </rPh>
    <rPh sb="9" eb="10">
      <t>ニチ</t>
    </rPh>
    <phoneticPr fontId="3"/>
  </si>
  <si>
    <t>①説明を行った日</t>
    <rPh sb="1" eb="3">
      <t>セツメイ</t>
    </rPh>
    <rPh sb="4" eb="5">
      <t>オコナ</t>
    </rPh>
    <rPh sb="7" eb="8">
      <t>ヒ</t>
    </rPh>
    <phoneticPr fontId="3"/>
  </si>
  <si>
    <t>②説明を行ったもの</t>
    <rPh sb="1" eb="3">
      <t>セツメイ</t>
    </rPh>
    <rPh sb="4" eb="5">
      <t>オコナ</t>
    </rPh>
    <phoneticPr fontId="4"/>
  </si>
  <si>
    <t>４　適用技能資格種別</t>
    <rPh sb="2" eb="4">
      <t>テキヨウ</t>
    </rPh>
    <rPh sb="4" eb="6">
      <t>ギノウ</t>
    </rPh>
    <rPh sb="6" eb="8">
      <t>シカク</t>
    </rPh>
    <rPh sb="8" eb="10">
      <t>シュベツ</t>
    </rPh>
    <phoneticPr fontId="4"/>
  </si>
  <si>
    <t>統一様式-13</t>
    <rPh sb="0" eb="2">
      <t>トウイツ</t>
    </rPh>
    <rPh sb="2" eb="4">
      <t>ヨウシキ</t>
    </rPh>
    <phoneticPr fontId="4"/>
  </si>
  <si>
    <t>工事事故速報</t>
    <rPh sb="0" eb="4">
      <t>コウジジコ</t>
    </rPh>
    <rPh sb="4" eb="6">
      <t>ソクホウ</t>
    </rPh>
    <phoneticPr fontId="4"/>
  </si>
  <si>
    <t>工事事故報告書</t>
    <rPh sb="0" eb="4">
      <t>コウジジコ</t>
    </rPh>
    <rPh sb="4" eb="7">
      <t>ホウコクショ</t>
    </rPh>
    <phoneticPr fontId="4"/>
  </si>
  <si>
    <t>事故発生の場合、直ちに監督職員に通報し、監督職員が指示する期日までに提出する。</t>
    <phoneticPr fontId="4"/>
  </si>
  <si>
    <t>建設工事事故(SAS)への登録が必要な事故の場合、作成し提出する。</t>
    <phoneticPr fontId="4"/>
  </si>
  <si>
    <t>宇城市工事等検査規程第９条３項</t>
    <phoneticPr fontId="3"/>
  </si>
  <si>
    <t>建設廃棄物を搬出した場合は監督員に提示し、建設廃棄物処理実施集計表と照合し確認を受け、しゅん工検査時に持参する。</t>
    <rPh sb="0" eb="2">
      <t>ケンセツ</t>
    </rPh>
    <rPh sb="2" eb="5">
      <t>ハイキブツ</t>
    </rPh>
    <rPh sb="6" eb="8">
      <t>ハンシュツ</t>
    </rPh>
    <rPh sb="10" eb="12">
      <t>バアイ</t>
    </rPh>
    <rPh sb="13" eb="16">
      <t>カントクイン</t>
    </rPh>
    <rPh sb="17" eb="19">
      <t>テイジ</t>
    </rPh>
    <rPh sb="21" eb="26">
      <t>ケンセツハイキブツ</t>
    </rPh>
    <rPh sb="26" eb="28">
      <t>ショリ</t>
    </rPh>
    <rPh sb="28" eb="30">
      <t>ジッシ</t>
    </rPh>
    <rPh sb="30" eb="33">
      <t>シュウケイヒョウ</t>
    </rPh>
    <rPh sb="34" eb="36">
      <t>ショウゴウ</t>
    </rPh>
    <rPh sb="37" eb="39">
      <t>カクニン</t>
    </rPh>
    <rPh sb="40" eb="41">
      <t>ウ</t>
    </rPh>
    <rPh sb="46" eb="47">
      <t>コウ</t>
    </rPh>
    <rPh sb="47" eb="49">
      <t>ケンサ</t>
    </rPh>
    <rPh sb="49" eb="50">
      <t>ジ</t>
    </rPh>
    <rPh sb="51" eb="53">
      <t>ジサン</t>
    </rPh>
    <phoneticPr fontId="4"/>
  </si>
  <si>
    <t>工期の延長を請求する場合に提出する。</t>
    <phoneticPr fontId="4"/>
  </si>
  <si>
    <t>工事請負契約書第３条１項
公共建築工事標準仕様書1-2-1</t>
    <phoneticPr fontId="4"/>
  </si>
  <si>
    <t>統一様式-24</t>
    <rPh sb="0" eb="2">
      <t>トウイツ</t>
    </rPh>
    <rPh sb="2" eb="4">
      <t>ヨウシキ</t>
    </rPh>
    <phoneticPr fontId="4"/>
  </si>
  <si>
    <t>統一様式-25</t>
    <rPh sb="0" eb="2">
      <t>トウイツ</t>
    </rPh>
    <rPh sb="2" eb="4">
      <t>ヨウシキ</t>
    </rPh>
    <phoneticPr fontId="4"/>
  </si>
  <si>
    <t>支給品受領書</t>
    <rPh sb="0" eb="3">
      <t>シキュウヒン</t>
    </rPh>
    <rPh sb="3" eb="6">
      <t>ジュリョウショ</t>
    </rPh>
    <phoneticPr fontId="4"/>
  </si>
  <si>
    <t>支給品清算書</t>
    <rPh sb="0" eb="3">
      <t>シキュウヒン</t>
    </rPh>
    <rPh sb="3" eb="6">
      <t>セイサンショ</t>
    </rPh>
    <phoneticPr fontId="4"/>
  </si>
  <si>
    <t>工事請負契約書第１５条３項</t>
    <phoneticPr fontId="3"/>
  </si>
  <si>
    <t>工事請負契約書第１５条９項</t>
    <phoneticPr fontId="3"/>
  </si>
  <si>
    <t>支給品を受領した場合に提出する。</t>
    <phoneticPr fontId="4"/>
  </si>
  <si>
    <t>受領した支給品を精算する場合に提出する。</t>
    <phoneticPr fontId="4"/>
  </si>
  <si>
    <t>統一様式-15</t>
    <rPh sb="0" eb="4">
      <t>トウイツヨウシキ</t>
    </rPh>
    <phoneticPr fontId="3"/>
  </si>
  <si>
    <t>認定調書</t>
    <rPh sb="0" eb="4">
      <t>ニンテイチョウショ</t>
    </rPh>
    <phoneticPr fontId="3"/>
  </si>
  <si>
    <t>中間前金払を請求する場合に提出する。</t>
    <phoneticPr fontId="3"/>
  </si>
  <si>
    <t>統一様式-16</t>
    <rPh sb="0" eb="4">
      <t>トウイツヨウシキ</t>
    </rPh>
    <phoneticPr fontId="3"/>
  </si>
  <si>
    <t>工事請負契約書第３９条１項</t>
    <phoneticPr fontId="3"/>
  </si>
  <si>
    <t>発注者が設計図書において工事の完成に先立って引渡しを受けるべきことを指定した部分がある場合は、指定部分の工事が完了した際に提出する。</t>
    <phoneticPr fontId="3"/>
  </si>
  <si>
    <t>指定部分引渡書</t>
  </si>
  <si>
    <t>統一様式-17</t>
    <rPh sb="0" eb="4">
      <t>トウイツヨウシキ</t>
    </rPh>
    <phoneticPr fontId="3"/>
  </si>
  <si>
    <t>工事請負契約書第３８条２項</t>
    <phoneticPr fontId="3"/>
  </si>
  <si>
    <t>部分払を請求する場合は、出来形部分確認請求書に含めて提出する。</t>
    <phoneticPr fontId="3"/>
  </si>
  <si>
    <t>統一様式-18</t>
    <rPh sb="0" eb="4">
      <t>トウイツヨウシキ</t>
    </rPh>
    <phoneticPr fontId="3"/>
  </si>
  <si>
    <t>統一様式-19</t>
    <rPh sb="0" eb="4">
      <t>トウイツヨウシキ</t>
    </rPh>
    <phoneticPr fontId="3"/>
  </si>
  <si>
    <t>部分払を請求する場合に提出する。</t>
    <phoneticPr fontId="3"/>
  </si>
  <si>
    <t>統一様式-22</t>
    <rPh sb="0" eb="4">
      <t>トウイツヨウシキ</t>
    </rPh>
    <phoneticPr fontId="3"/>
  </si>
  <si>
    <t>部分使用がある場合に提出する。</t>
    <phoneticPr fontId="3"/>
  </si>
  <si>
    <t>工事中</t>
    <rPh sb="0" eb="3">
      <t>コウジチュウ</t>
    </rPh>
    <phoneticPr fontId="4"/>
  </si>
  <si>
    <t>指定部分完成通知書</t>
    <phoneticPr fontId="3"/>
  </si>
  <si>
    <t>出来高内訳書</t>
    <phoneticPr fontId="3"/>
  </si>
  <si>
    <t>出来形部分確認請求書</t>
    <phoneticPr fontId="3"/>
  </si>
  <si>
    <t>部分使用承諾書</t>
    <phoneticPr fontId="3"/>
  </si>
  <si>
    <t>既済部分</t>
    <rPh sb="0" eb="1">
      <t>スデ</t>
    </rPh>
    <rPh sb="1" eb="2">
      <t>ス</t>
    </rPh>
    <rPh sb="2" eb="4">
      <t>ブブン</t>
    </rPh>
    <phoneticPr fontId="3"/>
  </si>
  <si>
    <t>完済部分</t>
    <rPh sb="0" eb="2">
      <t>カンサイ</t>
    </rPh>
    <rPh sb="2" eb="4">
      <t>ブブン</t>
    </rPh>
    <phoneticPr fontId="3"/>
  </si>
  <si>
    <t>工事履行報告書</t>
    <rPh sb="0" eb="2">
      <t>コウジ</t>
    </rPh>
    <rPh sb="2" eb="4">
      <t>リコウ</t>
    </rPh>
    <rPh sb="4" eb="7">
      <t>ホウコクショ</t>
    </rPh>
    <phoneticPr fontId="3"/>
  </si>
  <si>
    <t>宇城市公共工事中間前金払取扱要綱</t>
    <phoneticPr fontId="3"/>
  </si>
  <si>
    <t>工事請負契約書第３５条４項
宇城市公共工事中間前金払取扱要綱</t>
    <phoneticPr fontId="3"/>
  </si>
  <si>
    <t>中間前金払を請求する場合は、認定請求書に含め提出する。</t>
    <phoneticPr fontId="3"/>
  </si>
  <si>
    <t>中間前払金認定請求書</t>
    <phoneticPr fontId="3"/>
  </si>
  <si>
    <t>宇城市独自</t>
    <rPh sb="0" eb="3">
      <t>ウキシ</t>
    </rPh>
    <rPh sb="3" eb="5">
      <t>ドクジ</t>
    </rPh>
    <phoneticPr fontId="3"/>
  </si>
  <si>
    <t>中間前払</t>
    <rPh sb="0" eb="2">
      <t>チュウカン</t>
    </rPh>
    <rPh sb="2" eb="4">
      <t>マエバラ</t>
    </rPh>
    <phoneticPr fontId="3"/>
  </si>
  <si>
    <t>出荷証明書（原本）を添付。</t>
    <rPh sb="0" eb="2">
      <t>シュッカ</t>
    </rPh>
    <rPh sb="2" eb="5">
      <t>ショウメイショ</t>
    </rPh>
    <rPh sb="6" eb="8">
      <t>ゲンポン</t>
    </rPh>
    <rPh sb="10" eb="12">
      <t>テンプ</t>
    </rPh>
    <phoneticPr fontId="4"/>
  </si>
  <si>
    <t>該当する建設資材を搬入した場合は、建設副産物情報交換システムにより作成して提出する。</t>
    <rPh sb="0" eb="2">
      <t>ガイトウ</t>
    </rPh>
    <rPh sb="4" eb="6">
      <t>ケンセツ</t>
    </rPh>
    <rPh sb="6" eb="8">
      <t>シザイ</t>
    </rPh>
    <rPh sb="9" eb="11">
      <t>ハンニュウ</t>
    </rPh>
    <rPh sb="13" eb="15">
      <t>バアイ</t>
    </rPh>
    <rPh sb="17" eb="22">
      <t>ケンセツフクサンブツ</t>
    </rPh>
    <rPh sb="22" eb="26">
      <t>ジョウホウコウカン</t>
    </rPh>
    <rPh sb="33" eb="35">
      <t>サクセイ</t>
    </rPh>
    <rPh sb="37" eb="39">
      <t>テイシュツ</t>
    </rPh>
    <phoneticPr fontId="4"/>
  </si>
  <si>
    <t>検査後速やかに提出する。</t>
    <rPh sb="0" eb="3">
      <t>ケンサゴ</t>
    </rPh>
    <rPh sb="3" eb="4">
      <t>スミ</t>
    </rPh>
    <rPh sb="7" eb="9">
      <t>テイシュツ</t>
    </rPh>
    <phoneticPr fontId="4"/>
  </si>
  <si>
    <t>施工管理技術者通知書</t>
    <rPh sb="0" eb="4">
      <t>セコウカンリ</t>
    </rPh>
    <phoneticPr fontId="4"/>
  </si>
  <si>
    <t>技能資格者通知書</t>
    <rPh sb="2" eb="5">
      <t>シカクシャ</t>
    </rPh>
    <phoneticPr fontId="4"/>
  </si>
  <si>
    <t>　□指示　　　□協議　　　□承諾　　　□報告　　　□提出</t>
    <rPh sb="2" eb="4">
      <t>シジ</t>
    </rPh>
    <rPh sb="8" eb="10">
      <t>キョウギ</t>
    </rPh>
    <rPh sb="14" eb="16">
      <t>ショウダク</t>
    </rPh>
    <rPh sb="20" eb="22">
      <t>ホウコク</t>
    </rPh>
    <rPh sb="26" eb="28">
      <t>テイシュツ</t>
    </rPh>
    <phoneticPr fontId="22"/>
  </si>
  <si>
    <t>様式①-1</t>
    <rPh sb="0" eb="2">
      <t>ヨウシキ</t>
    </rPh>
    <phoneticPr fontId="3"/>
  </si>
  <si>
    <t>様式①-3</t>
    <rPh sb="0" eb="2">
      <t>ヨウシキ</t>
    </rPh>
    <phoneticPr fontId="3"/>
  </si>
  <si>
    <t>様式①-2</t>
    <rPh sb="0" eb="2">
      <t>ヨウシキ</t>
    </rPh>
    <phoneticPr fontId="3"/>
  </si>
  <si>
    <t>様式①-4</t>
    <rPh sb="0" eb="2">
      <t>ヨウシキ</t>
    </rPh>
    <phoneticPr fontId="3"/>
  </si>
  <si>
    <t>様式①-5</t>
    <rPh sb="0" eb="2">
      <t>ヨウシキ</t>
    </rPh>
    <phoneticPr fontId="3"/>
  </si>
  <si>
    <t>様式①-6</t>
    <rPh sb="0" eb="2">
      <t>ヨウシキ</t>
    </rPh>
    <phoneticPr fontId="46"/>
  </si>
  <si>
    <t>様式①-7</t>
    <rPh sb="0" eb="2">
      <t>ヨウシキ</t>
    </rPh>
    <phoneticPr fontId="3"/>
  </si>
  <si>
    <t>様式①-8（様式1－⑦裏面）</t>
    <rPh sb="0" eb="2">
      <t>ヨウシキ</t>
    </rPh>
    <rPh sb="6" eb="8">
      <t>ヨウシキ</t>
    </rPh>
    <rPh sb="11" eb="13">
      <t>リメン</t>
    </rPh>
    <phoneticPr fontId="20"/>
  </si>
  <si>
    <t>様式①-9</t>
    <rPh sb="0" eb="2">
      <t>ヨウシキ</t>
    </rPh>
    <phoneticPr fontId="22"/>
  </si>
  <si>
    <t>様式①-10</t>
    <rPh sb="0" eb="2">
      <t>ヨウシキ</t>
    </rPh>
    <phoneticPr fontId="3"/>
  </si>
  <si>
    <t>様式①-11</t>
    <rPh sb="0" eb="2">
      <t>ヨウシキ</t>
    </rPh>
    <phoneticPr fontId="3"/>
  </si>
  <si>
    <t>様式①-12</t>
    <rPh sb="0" eb="2">
      <t>ヨウシキ</t>
    </rPh>
    <phoneticPr fontId="3"/>
  </si>
  <si>
    <t>様式①-13</t>
    <rPh sb="0" eb="2">
      <t>ヨウシキ</t>
    </rPh>
    <phoneticPr fontId="3"/>
  </si>
  <si>
    <t>様式③-9</t>
    <rPh sb="0" eb="2">
      <t>ヨウシキ</t>
    </rPh>
    <phoneticPr fontId="3"/>
  </si>
  <si>
    <t>様式③-3</t>
    <rPh sb="0" eb="2">
      <t>ヨウシキ</t>
    </rPh>
    <phoneticPr fontId="3"/>
  </si>
  <si>
    <t>様式③-8</t>
    <rPh sb="0" eb="2">
      <t>ヨウシキ</t>
    </rPh>
    <phoneticPr fontId="3"/>
  </si>
  <si>
    <t>様式③-7</t>
    <rPh sb="0" eb="2">
      <t>ヨウシキ</t>
    </rPh>
    <phoneticPr fontId="3"/>
  </si>
  <si>
    <t>様式③-6</t>
    <rPh sb="0" eb="2">
      <t>ヨウシキ</t>
    </rPh>
    <phoneticPr fontId="3"/>
  </si>
  <si>
    <t>様式③-5</t>
    <rPh sb="0" eb="2">
      <t>ヨウシキ</t>
    </rPh>
    <phoneticPr fontId="3"/>
  </si>
  <si>
    <t>様式③-4</t>
    <rPh sb="0" eb="2">
      <t>ヨウシキ</t>
    </rPh>
    <phoneticPr fontId="3"/>
  </si>
  <si>
    <t>様式③-2</t>
    <rPh sb="0" eb="2">
      <t>ヨウシキ</t>
    </rPh>
    <phoneticPr fontId="3"/>
  </si>
  <si>
    <t>様式②-13</t>
    <rPh sb="0" eb="2">
      <t>ヨウシキ</t>
    </rPh>
    <phoneticPr fontId="3"/>
  </si>
  <si>
    <t>様式②-12</t>
    <rPh sb="0" eb="2">
      <t>ヨウシキ</t>
    </rPh>
    <phoneticPr fontId="3"/>
  </si>
  <si>
    <t>様式②-11</t>
    <rPh sb="0" eb="2">
      <t>ヨウシキ</t>
    </rPh>
    <phoneticPr fontId="3"/>
  </si>
  <si>
    <t>様式②-10</t>
    <rPh sb="0" eb="2">
      <t>ヨウシキ</t>
    </rPh>
    <phoneticPr fontId="3"/>
  </si>
  <si>
    <t>様式②-9</t>
    <rPh sb="0" eb="2">
      <t>ヨウシキ</t>
    </rPh>
    <phoneticPr fontId="3"/>
  </si>
  <si>
    <t>様式②-8</t>
    <rPh sb="0" eb="2">
      <t>ヨウシキ</t>
    </rPh>
    <phoneticPr fontId="3"/>
  </si>
  <si>
    <t>様式②-7</t>
    <rPh sb="0" eb="2">
      <t>ヨウシキ</t>
    </rPh>
    <phoneticPr fontId="3"/>
  </si>
  <si>
    <t>様式②-6</t>
    <rPh sb="0" eb="2">
      <t>ヨウシキ</t>
    </rPh>
    <phoneticPr fontId="3"/>
  </si>
  <si>
    <t>様式②-4</t>
    <rPh sb="0" eb="2">
      <t>ヨウシキ</t>
    </rPh>
    <phoneticPr fontId="3"/>
  </si>
  <si>
    <t>様式②-3</t>
    <rPh sb="0" eb="2">
      <t>ヨウシキ</t>
    </rPh>
    <phoneticPr fontId="3"/>
  </si>
  <si>
    <t>様式①-22</t>
    <rPh sb="0" eb="2">
      <t>ヨウシキ</t>
    </rPh>
    <phoneticPr fontId="3"/>
  </si>
  <si>
    <t>様式①-20</t>
    <rPh sb="0" eb="2">
      <t>ヨウシキ</t>
    </rPh>
    <phoneticPr fontId="3"/>
  </si>
  <si>
    <t>様式①-18</t>
    <rPh sb="0" eb="2">
      <t>ヨウシキ</t>
    </rPh>
    <phoneticPr fontId="3"/>
  </si>
  <si>
    <t>様式①-15</t>
    <rPh sb="0" eb="2">
      <t>ヨウシキ</t>
    </rPh>
    <phoneticPr fontId="3"/>
  </si>
  <si>
    <t>事　　故　　速　　報　　（第　　報）</t>
    <phoneticPr fontId="22"/>
  </si>
  <si>
    <t>情報の通報者名</t>
    <rPh sb="3" eb="6">
      <t>ツウホウシャ</t>
    </rPh>
    <rPh sb="6" eb="7">
      <t>メイ</t>
    </rPh>
    <phoneticPr fontId="22"/>
  </si>
  <si>
    <t>（受注者名、第三者名等）</t>
    <rPh sb="1" eb="4">
      <t>ジュチュウシャ</t>
    </rPh>
    <rPh sb="4" eb="5">
      <t>メイ</t>
    </rPh>
    <rPh sb="6" eb="9">
      <t>ダイサンシャ</t>
    </rPh>
    <rPh sb="9" eb="10">
      <t>メイ</t>
    </rPh>
    <rPh sb="10" eb="11">
      <t>トウ</t>
    </rPh>
    <phoneticPr fontId="22"/>
  </si>
  <si>
    <t>令和　　　年　　　月　　　日　　　時　　　分受信</t>
    <rPh sb="0" eb="1">
      <t>レイ</t>
    </rPh>
    <rPh sb="1" eb="2">
      <t>ワ</t>
    </rPh>
    <phoneticPr fontId="22"/>
  </si>
  <si>
    <t>主管課長</t>
    <rPh sb="0" eb="2">
      <t>シュカン</t>
    </rPh>
    <rPh sb="2" eb="4">
      <t>カチョウ</t>
    </rPh>
    <phoneticPr fontId="22"/>
  </si>
  <si>
    <t>班　長</t>
    <rPh sb="0" eb="1">
      <t>ハン</t>
    </rPh>
    <rPh sb="2" eb="3">
      <t>チョウ</t>
    </rPh>
    <phoneticPr fontId="22"/>
  </si>
  <si>
    <t>参　事</t>
    <rPh sb="0" eb="1">
      <t>サン</t>
    </rPh>
    <rPh sb="2" eb="3">
      <t>コト</t>
    </rPh>
    <phoneticPr fontId="22"/>
  </si>
  <si>
    <t>課　員</t>
    <rPh sb="0" eb="1">
      <t>カ</t>
    </rPh>
    <rPh sb="2" eb="3">
      <t>イン</t>
    </rPh>
    <phoneticPr fontId="22"/>
  </si>
  <si>
    <t>監督員</t>
    <rPh sb="0" eb="3">
      <t>カントクイン</t>
    </rPh>
    <phoneticPr fontId="22"/>
  </si>
  <si>
    <t>発信者</t>
    <phoneticPr fontId="22"/>
  </si>
  <si>
    <t>受信者</t>
  </si>
  <si>
    <t>事故発生月日</t>
    <phoneticPr fontId="22"/>
  </si>
  <si>
    <t>令和　  　　年　  　　月　  　　日（ 　 　）　  　 　時　    　　分</t>
    <rPh sb="0" eb="1">
      <t>レイ</t>
    </rPh>
    <rPh sb="1" eb="2">
      <t>ワ</t>
    </rPh>
    <phoneticPr fontId="22"/>
  </si>
  <si>
    <t>天候（温度）</t>
    <rPh sb="3" eb="5">
      <t>オンド</t>
    </rPh>
    <phoneticPr fontId="22"/>
  </si>
  <si>
    <t>事故発生場所</t>
  </si>
  <si>
    <t>から</t>
    <phoneticPr fontId="22"/>
  </si>
  <si>
    <t>工期</t>
    <phoneticPr fontId="22"/>
  </si>
  <si>
    <t>契約区分</t>
    <phoneticPr fontId="22"/>
  </si>
  <si>
    <t xml:space="preserve"> 本庁　　・　　出先</t>
    <rPh sb="2" eb="3">
      <t>チョウ</t>
    </rPh>
    <rPh sb="8" eb="10">
      <t>デサキ</t>
    </rPh>
    <phoneticPr fontId="22"/>
  </si>
  <si>
    <t>まで</t>
    <phoneticPr fontId="22"/>
  </si>
  <si>
    <t>受注者名</t>
    <rPh sb="0" eb="3">
      <t>ジュチュウシャ</t>
    </rPh>
    <phoneticPr fontId="22"/>
  </si>
  <si>
    <t>事故の内訳</t>
    <rPh sb="0" eb="2">
      <t>ジコ</t>
    </rPh>
    <rPh sb="3" eb="5">
      <t>ウチワケ</t>
    </rPh>
    <phoneticPr fontId="22"/>
  </si>
  <si>
    <t>氏　　名</t>
    <phoneticPr fontId="22"/>
  </si>
  <si>
    <t>年　齢</t>
    <phoneticPr fontId="22"/>
  </si>
  <si>
    <t>性　別</t>
    <phoneticPr fontId="22"/>
  </si>
  <si>
    <t>職　　種　</t>
    <phoneticPr fontId="22"/>
  </si>
  <si>
    <t>被害の程度　</t>
    <phoneticPr fontId="22"/>
  </si>
  <si>
    <t>備　　考（病院名等）</t>
    <phoneticPr fontId="22"/>
  </si>
  <si>
    <t>事 故 の 概 要</t>
    <rPh sb="0" eb="1">
      <t>ジ</t>
    </rPh>
    <rPh sb="2" eb="3">
      <t>ユエ</t>
    </rPh>
    <rPh sb="6" eb="7">
      <t>オオムネ</t>
    </rPh>
    <rPh sb="8" eb="9">
      <t>ヨウ</t>
    </rPh>
    <phoneticPr fontId="22"/>
  </si>
  <si>
    <t>※事故の原因、経緯、処置等</t>
    <rPh sb="1" eb="3">
      <t>ジコ</t>
    </rPh>
    <rPh sb="4" eb="6">
      <t>ゲンイン</t>
    </rPh>
    <rPh sb="7" eb="9">
      <t>ケイイ</t>
    </rPh>
    <rPh sb="10" eb="12">
      <t>ショチ</t>
    </rPh>
    <rPh sb="12" eb="13">
      <t>トウ</t>
    </rPh>
    <phoneticPr fontId="22"/>
  </si>
  <si>
    <t>備　考</t>
    <rPh sb="0" eb="1">
      <t>ソノウ</t>
    </rPh>
    <rPh sb="2" eb="3">
      <t>コウ</t>
    </rPh>
    <phoneticPr fontId="22"/>
  </si>
  <si>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22"/>
  </si>
  <si>
    <t>　 ・被災者の装備、自然環境の状況（河川水位等）</t>
    <rPh sb="10" eb="12">
      <t>シゼン</t>
    </rPh>
    <rPh sb="12" eb="14">
      <t>カンキョウ</t>
    </rPh>
    <rPh sb="15" eb="17">
      <t>ジョウキョウ</t>
    </rPh>
    <rPh sb="18" eb="20">
      <t>カセン</t>
    </rPh>
    <rPh sb="20" eb="22">
      <t>スイイ</t>
    </rPh>
    <rPh sb="22" eb="23">
      <t>トウ</t>
    </rPh>
    <phoneticPr fontId="22"/>
  </si>
  <si>
    <t xml:space="preserve">   ・下請負人等の商号又は名称</t>
    <rPh sb="4" eb="8">
      <t>シタウケオイニン</t>
    </rPh>
    <rPh sb="8" eb="9">
      <t>トウ</t>
    </rPh>
    <rPh sb="10" eb="12">
      <t>ショウゴウ</t>
    </rPh>
    <rPh sb="12" eb="13">
      <t>マタ</t>
    </rPh>
    <rPh sb="14" eb="16">
      <t>メイショウ</t>
    </rPh>
    <phoneticPr fontId="22"/>
  </si>
  <si>
    <t xml:space="preserve"> 　・物的被害の場合は、規模、被害額等</t>
    <phoneticPr fontId="22"/>
  </si>
  <si>
    <t>　 ・連絡先等</t>
    <rPh sb="3" eb="5">
      <t>レンラク</t>
    </rPh>
    <rPh sb="5" eb="6">
      <t>サキ</t>
    </rPh>
    <rPh sb="6" eb="7">
      <t>トウ</t>
    </rPh>
    <phoneticPr fontId="22"/>
  </si>
  <si>
    <t>①この様式はＡ４で使用し、事故現場の平面図及び簡単な状況図を添付すること。</t>
    <phoneticPr fontId="22"/>
  </si>
  <si>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22"/>
  </si>
  <si>
    <t>年月日：</t>
    <rPh sb="0" eb="3">
      <t>ネンガッピ</t>
    </rPh>
    <phoneticPr fontId="10"/>
  </si>
  <si>
    <t>（受注者）</t>
    <rPh sb="1" eb="3">
      <t>ジュチュウ</t>
    </rPh>
    <phoneticPr fontId="22"/>
  </si>
  <si>
    <t>認　　定　　請　　求　　書</t>
  </si>
  <si>
    <t>　宇城市公共工事請負契約約款第35条第4項に基づき、下記工事の中間前金払の認定を</t>
    <rPh sb="1" eb="4">
      <t>ウキシ</t>
    </rPh>
    <rPh sb="14" eb="15">
      <t>ダイ</t>
    </rPh>
    <rPh sb="17" eb="18">
      <t>ジョウ</t>
    </rPh>
    <rPh sb="18" eb="19">
      <t>ダイ</t>
    </rPh>
    <rPh sb="20" eb="21">
      <t>コウ</t>
    </rPh>
    <rPh sb="22" eb="23">
      <t>モト</t>
    </rPh>
    <phoneticPr fontId="22"/>
  </si>
  <si>
    <t>請求します。</t>
  </si>
  <si>
    <t>契　　約　　日</t>
  </si>
  <si>
    <t>工　事　番　号</t>
    <rPh sb="0" eb="1">
      <t>コウ</t>
    </rPh>
    <rPh sb="2" eb="3">
      <t>コト</t>
    </rPh>
    <rPh sb="4" eb="5">
      <t>バン</t>
    </rPh>
    <rPh sb="6" eb="7">
      <t>ゴウ</t>
    </rPh>
    <phoneticPr fontId="52"/>
  </si>
  <si>
    <t>工　　事　　名</t>
  </si>
  <si>
    <t>工　　　　　期</t>
  </si>
  <si>
    <t>自</t>
  </si>
  <si>
    <t>至</t>
  </si>
  <si>
    <t>工  事  場  所</t>
  </si>
  <si>
    <t>請 負 代 金 額</t>
  </si>
  <si>
    <t>￥</t>
    <phoneticPr fontId="10"/>
  </si>
  <si>
    <t>代表取締役</t>
    <phoneticPr fontId="20"/>
  </si>
  <si>
    <t>５　別紙添付書類</t>
    <rPh sb="2" eb="4">
      <t>ベッシ</t>
    </rPh>
    <rPh sb="4" eb="6">
      <t>テンプ</t>
    </rPh>
    <rPh sb="6" eb="8">
      <t>ショルイ</t>
    </rPh>
    <phoneticPr fontId="4"/>
  </si>
  <si>
    <t>様式④-1</t>
    <rPh sb="0" eb="2">
      <t>ヨウシキ</t>
    </rPh>
    <phoneticPr fontId="22"/>
  </si>
  <si>
    <t>様式④-3</t>
    <rPh sb="0" eb="2">
      <t>ヨウシキ</t>
    </rPh>
    <phoneticPr fontId="3"/>
  </si>
  <si>
    <t>代表取締役</t>
    <phoneticPr fontId="3"/>
  </si>
  <si>
    <t>年　　　月　　　日</t>
  </si>
  <si>
    <t>　　　　　　　　　　　　　　　　様</t>
  </si>
  <si>
    <t>認　定　調　書</t>
  </si>
  <si>
    <t>　次の工事について、その進捗等を調査したところ、中間前金払ができるものと認定する。</t>
  </si>
  <si>
    <r>
      <t>工</t>
    </r>
    <r>
      <rPr>
        <sz val="10.5"/>
        <color indexed="8"/>
        <rFont val="Century"/>
        <family val="1"/>
      </rPr>
      <t xml:space="preserve"> </t>
    </r>
    <r>
      <rPr>
        <sz val="10.5"/>
        <color indexed="8"/>
        <rFont val="ＭＳ 明朝"/>
        <family val="1"/>
        <charset val="128"/>
      </rPr>
      <t>事</t>
    </r>
    <r>
      <rPr>
        <sz val="10.5"/>
        <color indexed="8"/>
        <rFont val="Century"/>
        <family val="1"/>
      </rPr>
      <t xml:space="preserve"> </t>
    </r>
    <r>
      <rPr>
        <sz val="10.5"/>
        <color indexed="8"/>
        <rFont val="ＭＳ 明朝"/>
        <family val="1"/>
        <charset val="128"/>
      </rPr>
      <t>名</t>
    </r>
  </si>
  <si>
    <t>工　　期</t>
  </si>
  <si>
    <t>　　　年　　　月　　　日　から　　年　　　月　　　日まで</t>
  </si>
  <si>
    <t>摘　　要</t>
  </si>
  <si>
    <t>様式④－5</t>
    <rPh sb="0" eb="2">
      <t>ヨウシキ</t>
    </rPh>
    <phoneticPr fontId="3"/>
  </si>
  <si>
    <t>指　定　部　分　完　成　通　知　書</t>
    <phoneticPr fontId="46"/>
  </si>
  <si>
    <t>下記工事の指定部分は、</t>
    <phoneticPr fontId="46"/>
  </si>
  <si>
    <t>　年　　月　　日</t>
    <rPh sb="1" eb="2">
      <t>ネン</t>
    </rPh>
    <rPh sb="4" eb="5">
      <t>ツキ</t>
    </rPh>
    <rPh sb="7" eb="8">
      <t>ヒ</t>
    </rPh>
    <phoneticPr fontId="22"/>
  </si>
  <si>
    <t>をもって完成したので宇城市</t>
    <rPh sb="10" eb="13">
      <t>ウキシ</t>
    </rPh>
    <phoneticPr fontId="46"/>
  </si>
  <si>
    <t>公共工事請負契約約款第32条第1項に基づき通知します。</t>
    <phoneticPr fontId="20"/>
  </si>
  <si>
    <t>工　期</t>
    <phoneticPr fontId="46"/>
  </si>
  <si>
    <t>指定部分工期</t>
  </si>
  <si>
    <t>指定部分に対する請負代金額</t>
  </si>
  <si>
    <t>様式④-6</t>
    <rPh sb="0" eb="2">
      <t>ヨウシキ</t>
    </rPh>
    <phoneticPr fontId="46"/>
  </si>
  <si>
    <t>代表取締役</t>
    <phoneticPr fontId="3"/>
  </si>
  <si>
    <t>指　定　部　分　引　渡　書</t>
    <phoneticPr fontId="46"/>
  </si>
  <si>
    <t>下記工事の指定部分を宇城市公共工事請負契約約款第32条第4項に基づき引渡します。</t>
    <rPh sb="10" eb="13">
      <t>ウキシ</t>
    </rPh>
    <phoneticPr fontId="20"/>
  </si>
  <si>
    <t>工 事 番 号 及び
工　　 事　　 名</t>
    <rPh sb="0" eb="1">
      <t>コウ</t>
    </rPh>
    <rPh sb="2" eb="3">
      <t>コト</t>
    </rPh>
    <rPh sb="4" eb="5">
      <t>バン</t>
    </rPh>
    <rPh sb="6" eb="7">
      <t>ゴウ</t>
    </rPh>
    <rPh sb="8" eb="9">
      <t>オヨ</t>
    </rPh>
    <phoneticPr fontId="46"/>
  </si>
  <si>
    <t>指　定　部　分</t>
    <phoneticPr fontId="46"/>
  </si>
  <si>
    <t>全　体　工　期</t>
    <phoneticPr fontId="46"/>
  </si>
  <si>
    <t>指定部分に係る工期</t>
    <phoneticPr fontId="46"/>
  </si>
  <si>
    <t>請　負　代　金　額</t>
    <phoneticPr fontId="46"/>
  </si>
  <si>
    <t>指定部分に係る請負代金額</t>
    <phoneticPr fontId="46"/>
  </si>
  <si>
    <t>指定部分に係る検査年月日</t>
    <phoneticPr fontId="46"/>
  </si>
  <si>
    <t>様式④-7</t>
    <rPh sb="0" eb="2">
      <t>ヨウシキ</t>
    </rPh>
    <phoneticPr fontId="46"/>
  </si>
  <si>
    <t>工 事 出 来 高 内 訳 書</t>
    <rPh sb="8" eb="9">
      <t>タカ</t>
    </rPh>
    <phoneticPr fontId="22"/>
  </si>
  <si>
    <t>費目</t>
  </si>
  <si>
    <t>工種</t>
  </si>
  <si>
    <t>種別</t>
  </si>
  <si>
    <t>単位</t>
  </si>
  <si>
    <t>契約数量
①</t>
    <phoneticPr fontId="22"/>
  </si>
  <si>
    <t>構成比
②</t>
    <phoneticPr fontId="22"/>
  </si>
  <si>
    <t>前回までの出来形数量</t>
    <phoneticPr fontId="22"/>
  </si>
  <si>
    <t>今回出来形数量</t>
    <phoneticPr fontId="22"/>
  </si>
  <si>
    <t>今回までの出来形累計数量③</t>
    <phoneticPr fontId="22"/>
  </si>
  <si>
    <t>残数量</t>
  </si>
  <si>
    <t>出来形比率
③/①％</t>
    <phoneticPr fontId="22"/>
  </si>
  <si>
    <t>摘要</t>
  </si>
  <si>
    <t>直接工事費</t>
    <rPh sb="0" eb="2">
      <t>チョクセツ</t>
    </rPh>
    <rPh sb="2" eb="5">
      <t>コウジヒ</t>
    </rPh>
    <phoneticPr fontId="22"/>
  </si>
  <si>
    <t>共通仮設費</t>
    <rPh sb="0" eb="2">
      <t>キョウツウ</t>
    </rPh>
    <rPh sb="2" eb="4">
      <t>カセツ</t>
    </rPh>
    <rPh sb="4" eb="5">
      <t>ヒ</t>
    </rPh>
    <phoneticPr fontId="22"/>
  </si>
  <si>
    <t>※上記内容が確認できれば任意様式でも可とする。</t>
    <rPh sb="1" eb="3">
      <t>ジョウキ</t>
    </rPh>
    <rPh sb="3" eb="5">
      <t>ナイヨウ</t>
    </rPh>
    <rPh sb="6" eb="8">
      <t>カクニン</t>
    </rPh>
    <rPh sb="12" eb="14">
      <t>ニンイ</t>
    </rPh>
    <rPh sb="14" eb="16">
      <t>ヨウシキ</t>
    </rPh>
    <rPh sb="18" eb="19">
      <t>カ</t>
    </rPh>
    <phoneticPr fontId="20"/>
  </si>
  <si>
    <t>様式④-8</t>
    <rPh sb="0" eb="2">
      <t>ヨウシキ</t>
    </rPh>
    <phoneticPr fontId="46"/>
  </si>
  <si>
    <t>年月日：</t>
    <rPh sb="0" eb="3">
      <t>ネンガッピ</t>
    </rPh>
    <phoneticPr fontId="151"/>
  </si>
  <si>
    <t>出　来　形　部　分　確　認　請　求　書</t>
    <phoneticPr fontId="151"/>
  </si>
  <si>
    <t>宇城市公共工事請負契約約款第38条第2項により既済部分検査を請求します。</t>
    <rPh sb="0" eb="3">
      <t>ウキシ</t>
    </rPh>
    <rPh sb="30" eb="32">
      <t>セイキュウ</t>
    </rPh>
    <phoneticPr fontId="110"/>
  </si>
  <si>
    <t>工　事　番　号
及　び
工　　事　　名</t>
    <rPh sb="0" eb="1">
      <t>コウ</t>
    </rPh>
    <rPh sb="2" eb="3">
      <t>コト</t>
    </rPh>
    <rPh sb="4" eb="5">
      <t>バン</t>
    </rPh>
    <rPh sb="6" eb="7">
      <t>ゴウ</t>
    </rPh>
    <rPh sb="8" eb="9">
      <t>オヨ</t>
    </rPh>
    <phoneticPr fontId="52"/>
  </si>
  <si>
    <t>工　　　　　　　　　期</t>
  </si>
  <si>
    <t>様式④-9</t>
    <rPh sb="0" eb="2">
      <t>ヨウシキ</t>
    </rPh>
    <phoneticPr fontId="3"/>
  </si>
  <si>
    <t>受信者：「受注者名」又は『発注者名』</t>
    <rPh sb="5" eb="7">
      <t>ジュチュウ</t>
    </rPh>
    <rPh sb="13" eb="16">
      <t>ハッチュウシャ</t>
    </rPh>
    <rPh sb="16" eb="17">
      <t>メイ</t>
    </rPh>
    <phoneticPr fontId="22"/>
  </si>
  <si>
    <t>発信者：「発注者名」又は『受注者名』</t>
    <rPh sb="0" eb="3">
      <t>ハッシンシャ</t>
    </rPh>
    <rPh sb="13" eb="15">
      <t>ジュチュウ</t>
    </rPh>
    <phoneticPr fontId="46"/>
  </si>
  <si>
    <t>工事の部分使用について</t>
    <phoneticPr fontId="46"/>
  </si>
  <si>
    <t>　標記について、下記のとおり部分使用することを、宇城市公共工事請負契約約款</t>
    <rPh sb="24" eb="27">
      <t>ウキシ</t>
    </rPh>
    <phoneticPr fontId="20"/>
  </si>
  <si>
    <t>第３３条第１項に基づき（</t>
    <rPh sb="0" eb="1">
      <t>ダイ</t>
    </rPh>
    <rPh sb="3" eb="4">
      <t>ジョウ</t>
    </rPh>
    <rPh sb="4" eb="5">
      <t>ダイ</t>
    </rPh>
    <rPh sb="6" eb="7">
      <t>コウ</t>
    </rPh>
    <phoneticPr fontId="46"/>
  </si>
  <si>
    <t>協議　・　承諾</t>
    <rPh sb="0" eb="2">
      <t>キョウギ</t>
    </rPh>
    <rPh sb="5" eb="7">
      <t>ショウダク</t>
    </rPh>
    <phoneticPr fontId="22"/>
  </si>
  <si>
    <t>）する。</t>
    <phoneticPr fontId="46"/>
  </si>
  <si>
    <t>1．使用目的</t>
    <phoneticPr fontId="10"/>
  </si>
  <si>
    <t>2．使用部分</t>
    <phoneticPr fontId="10"/>
  </si>
  <si>
    <t>3．使用期間</t>
    <phoneticPr fontId="10"/>
  </si>
  <si>
    <t>4．使用者</t>
    <phoneticPr fontId="10"/>
  </si>
  <si>
    <t>5．その他</t>
    <phoneticPr fontId="10"/>
  </si>
  <si>
    <t>1.</t>
    <phoneticPr fontId="22"/>
  </si>
  <si>
    <t>（協議・承諾）には、いずれかに印をつける。</t>
  </si>
  <si>
    <t>2.</t>
    <phoneticPr fontId="22"/>
  </si>
  <si>
    <t>協議の場合は、受信者を「受注者名」、発信者を「発注者名」として、</t>
    <rPh sb="0" eb="2">
      <t>キョウギ</t>
    </rPh>
    <rPh sb="3" eb="5">
      <t>バアイ</t>
    </rPh>
    <rPh sb="7" eb="10">
      <t>ジュシンシャ</t>
    </rPh>
    <rPh sb="18" eb="21">
      <t>ハッシンシャ</t>
    </rPh>
    <phoneticPr fontId="22"/>
  </si>
  <si>
    <t>発注者が作成する。</t>
  </si>
  <si>
    <t>3.</t>
    <phoneticPr fontId="22"/>
  </si>
  <si>
    <t>承諾の場合は、受信者を『発注者名』、発信者を『受注者名』として、</t>
    <rPh sb="0" eb="2">
      <t>ショウダク</t>
    </rPh>
    <rPh sb="3" eb="5">
      <t>バアイ</t>
    </rPh>
    <rPh sb="7" eb="10">
      <t>ジュシンシャ</t>
    </rPh>
    <phoneticPr fontId="22"/>
  </si>
  <si>
    <t>受注者が作成する。</t>
  </si>
  <si>
    <t>様式④-11</t>
    <rPh sb="0" eb="2">
      <t>ヨウシキ</t>
    </rPh>
    <phoneticPr fontId="46"/>
  </si>
  <si>
    <t>支　　給　　品　　受　　領　　書</t>
  </si>
  <si>
    <t>物品管理者</t>
    <rPh sb="0" eb="2">
      <t>ブッピン</t>
    </rPh>
    <rPh sb="2" eb="4">
      <t>カンリ</t>
    </rPh>
    <rPh sb="4" eb="5">
      <t>シャ</t>
    </rPh>
    <phoneticPr fontId="52"/>
  </si>
  <si>
    <t>受注者　（住所）</t>
    <rPh sb="0" eb="2">
      <t>ジュチュウ</t>
    </rPh>
    <rPh sb="2" eb="3">
      <t>シャ</t>
    </rPh>
    <phoneticPr fontId="110"/>
  </si>
  <si>
    <t>（氏名）</t>
    <rPh sb="1" eb="3">
      <t>シメイ</t>
    </rPh>
    <phoneticPr fontId="110"/>
  </si>
  <si>
    <t>（現場代理人氏名）</t>
    <rPh sb="1" eb="3">
      <t>ゲンバ</t>
    </rPh>
    <rPh sb="3" eb="5">
      <t>ダイリ</t>
    </rPh>
    <rPh sb="5" eb="6">
      <t>ニン</t>
    </rPh>
    <rPh sb="6" eb="8">
      <t>シメイ</t>
    </rPh>
    <phoneticPr fontId="110"/>
  </si>
  <si>
    <t>　　　下記のとおり支給品を受領しました。</t>
  </si>
  <si>
    <t>工事番号及び工事名</t>
    <rPh sb="0" eb="5">
      <t>コウジバンゴウオヨ</t>
    </rPh>
    <phoneticPr fontId="52"/>
  </si>
  <si>
    <t>規　格</t>
  </si>
  <si>
    <t>単　位</t>
  </si>
  <si>
    <t>数　　　　　　　　量</t>
  </si>
  <si>
    <t>備　　　　考</t>
  </si>
  <si>
    <t>前回まで</t>
    <phoneticPr fontId="110"/>
  </si>
  <si>
    <t>今　回</t>
  </si>
  <si>
    <t>累　計</t>
  </si>
  <si>
    <t>様式④-12</t>
    <rPh sb="0" eb="2">
      <t>ヨウシキ</t>
    </rPh>
    <phoneticPr fontId="110"/>
  </si>
  <si>
    <t>品　　　目</t>
    <phoneticPr fontId="3"/>
  </si>
  <si>
    <t>支　　給　　品　　精　　算　　書</t>
  </si>
  <si>
    <t>（現場代理人氏名）</t>
    <phoneticPr fontId="110"/>
  </si>
  <si>
    <t>　下記のとおり支給品を精算します。</t>
  </si>
  <si>
    <t>工　事　名</t>
  </si>
  <si>
    <t>品　　　　目</t>
  </si>
  <si>
    <t>規　　格</t>
  </si>
  <si>
    <t>　　　数　　　　　　　　量</t>
  </si>
  <si>
    <t>備　　　　　考</t>
  </si>
  <si>
    <t>支給数量</t>
  </si>
  <si>
    <t>使用数量</t>
  </si>
  <si>
    <t>残 数 量</t>
  </si>
  <si>
    <t>※</t>
  </si>
  <si>
    <t>※物品管理簿登記</t>
    <phoneticPr fontId="110"/>
  </si>
  <si>
    <t>上記精算について調査したところ事実に相違ないことを証明する。</t>
  </si>
  <si>
    <t>主任監督員</t>
  </si>
  <si>
    <t>　　　　　</t>
  </si>
  <si>
    <t>　　　　　　　</t>
  </si>
  <si>
    <t>証　明  欄</t>
  </si>
  <si>
    <t>印</t>
    <phoneticPr fontId="110"/>
  </si>
  <si>
    <t>（官職氏名）</t>
    <phoneticPr fontId="110"/>
  </si>
  <si>
    <t>　　(注)　※は主任監督員が記入する。</t>
    <phoneticPr fontId="22"/>
  </si>
  <si>
    <t>　　　　　</t>
    <phoneticPr fontId="110"/>
  </si>
  <si>
    <t>様式④-13</t>
    <rPh sb="0" eb="2">
      <t>ヨウシキ</t>
    </rPh>
    <phoneticPr fontId="110"/>
  </si>
  <si>
    <t>様式⑤-1</t>
    <rPh sb="0" eb="2">
      <t>ヨウシキ</t>
    </rPh>
    <phoneticPr fontId="3"/>
  </si>
  <si>
    <t>様式⑤-1(2)</t>
    <rPh sb="0" eb="2">
      <t>ヨウシキ</t>
    </rPh>
    <phoneticPr fontId="3"/>
  </si>
  <si>
    <t>様式⑤-1(3)</t>
    <rPh sb="0" eb="2">
      <t>ヨウシキ</t>
    </rPh>
    <phoneticPr fontId="22"/>
  </si>
  <si>
    <t>様式⑤-2</t>
    <rPh sb="0" eb="2">
      <t>ヨウシキ</t>
    </rPh>
    <phoneticPr fontId="3"/>
  </si>
  <si>
    <t>様式⑤-3</t>
    <rPh sb="0" eb="2">
      <t>ヨウシキ</t>
    </rPh>
    <phoneticPr fontId="3"/>
  </si>
  <si>
    <t>様式⑤-6</t>
    <rPh sb="0" eb="2">
      <t>ヨウシキ</t>
    </rPh>
    <phoneticPr fontId="3"/>
  </si>
  <si>
    <t>様式⑤-8</t>
    <rPh sb="0" eb="2">
      <t>ヨウシキ</t>
    </rPh>
    <phoneticPr fontId="3"/>
  </si>
  <si>
    <t>様式⑤-9</t>
    <rPh sb="0" eb="2">
      <t>ヨウシキ</t>
    </rPh>
    <phoneticPr fontId="3"/>
  </si>
  <si>
    <t>様式⑤-9(1)</t>
    <rPh sb="0" eb="2">
      <t>ヨウシキ</t>
    </rPh>
    <phoneticPr fontId="3"/>
  </si>
  <si>
    <t>様式⑤-9(6)</t>
    <rPh sb="0" eb="2">
      <t>ヨウシキ</t>
    </rPh>
    <phoneticPr fontId="3"/>
  </si>
  <si>
    <t>様式⑤-10</t>
    <rPh sb="0" eb="2">
      <t>ヨウシキ</t>
    </rPh>
    <phoneticPr fontId="3"/>
  </si>
  <si>
    <t>様式⑤-11</t>
    <rPh sb="0" eb="2">
      <t>ヨウシキ</t>
    </rPh>
    <phoneticPr fontId="3"/>
  </si>
  <si>
    <t>様式⑥-1</t>
    <rPh sb="0" eb="2">
      <t>ヨウシキ</t>
    </rPh>
    <phoneticPr fontId="3"/>
  </si>
  <si>
    <t>代表取締役</t>
    <phoneticPr fontId="3"/>
  </si>
  <si>
    <t>様式⑥-3</t>
    <rPh sb="0" eb="2">
      <t>ヨウシキ</t>
    </rPh>
    <phoneticPr fontId="3"/>
  </si>
  <si>
    <t>様式⑥-5</t>
    <rPh sb="0" eb="2">
      <t>ヨウシキ</t>
    </rPh>
    <phoneticPr fontId="3"/>
  </si>
  <si>
    <t>様式⑦-2</t>
    <rPh sb="0" eb="2">
      <t>ヨウシキ</t>
    </rPh>
    <phoneticPr fontId="3"/>
  </si>
  <si>
    <t>様式⑦-4</t>
    <rPh sb="0" eb="2">
      <t>ヨウシキ</t>
    </rPh>
    <phoneticPr fontId="3"/>
  </si>
  <si>
    <t>様式⑦-5</t>
    <rPh sb="0" eb="2">
      <t>ヨウシキ</t>
    </rPh>
    <phoneticPr fontId="3"/>
  </si>
  <si>
    <t>様式⑧-1</t>
    <rPh sb="0" eb="2">
      <t>ヨウシキ</t>
    </rPh>
    <phoneticPr fontId="3"/>
  </si>
  <si>
    <t>様式⑧-2</t>
    <rPh sb="0" eb="2">
      <t>ヨウシキ</t>
    </rPh>
    <phoneticPr fontId="3"/>
  </si>
  <si>
    <t>様式⑧-3</t>
    <rPh sb="0" eb="2">
      <t>ヨウシキ</t>
    </rPh>
    <phoneticPr fontId="3"/>
  </si>
  <si>
    <t>様式⑧-4</t>
    <rPh sb="0" eb="2">
      <t>ヨウシキ</t>
    </rPh>
    <phoneticPr fontId="46"/>
  </si>
  <si>
    <r>
      <t>様式</t>
    </r>
    <r>
      <rPr>
        <sz val="11"/>
        <rFont val="Segoe UI Symbol"/>
        <family val="1"/>
      </rPr>
      <t>⑨</t>
    </r>
    <r>
      <rPr>
        <sz val="11"/>
        <rFont val="明朝"/>
        <family val="1"/>
        <charset val="128"/>
      </rPr>
      <t>-1</t>
    </r>
    <rPh sb="0" eb="2">
      <t>ヨウシキヨウシキ</t>
    </rPh>
    <phoneticPr fontId="3"/>
  </si>
  <si>
    <t>様式⑨-2</t>
    <rPh sb="0" eb="2">
      <t>ヨウシキ</t>
    </rPh>
    <phoneticPr fontId="3"/>
  </si>
  <si>
    <t xml:space="preserve"> 　 １.  工事番号</t>
    <phoneticPr fontId="3"/>
  </si>
  <si>
    <t xml:space="preserve"> 　 ２.  工事名 </t>
    <phoneticPr fontId="22"/>
  </si>
  <si>
    <t xml:space="preserve">　　３.  工事場所   </t>
    <phoneticPr fontId="22"/>
  </si>
  <si>
    <t>代表取締役</t>
    <phoneticPr fontId="3"/>
  </si>
  <si>
    <t>　　　契　　　　　約　　</t>
    <phoneticPr fontId="3"/>
  </si>
  <si>
    <t>代表取締役</t>
    <rPh sb="0" eb="2">
      <t>ダイヒョウ</t>
    </rPh>
    <rPh sb="2" eb="5">
      <t>トリシマリヤク</t>
    </rPh>
    <phoneticPr fontId="20"/>
  </si>
  <si>
    <t>◎◎　◎◎</t>
    <phoneticPr fontId="20"/>
  </si>
  <si>
    <t>　　年　　月　　日　～　　　　年　　月　　日</t>
    <phoneticPr fontId="3"/>
  </si>
  <si>
    <t>（該当する項目に○印）</t>
  </si>
  <si>
    <t>・</t>
  </si>
  <si>
    <t>第1種電気主任技術者</t>
    <rPh sb="0" eb="1">
      <t>ダイ</t>
    </rPh>
    <rPh sb="2" eb="3">
      <t>シュ</t>
    </rPh>
    <rPh sb="3" eb="5">
      <t>デンキ</t>
    </rPh>
    <rPh sb="5" eb="7">
      <t>シュニン</t>
    </rPh>
    <rPh sb="7" eb="10">
      <t>ギジュツシャ</t>
    </rPh>
    <phoneticPr fontId="3"/>
  </si>
  <si>
    <t>第2種電気主任技術者</t>
    <rPh sb="0" eb="1">
      <t>ダイ</t>
    </rPh>
    <rPh sb="2" eb="3">
      <t>シュ</t>
    </rPh>
    <rPh sb="3" eb="5">
      <t>デンキ</t>
    </rPh>
    <rPh sb="5" eb="7">
      <t>シュニン</t>
    </rPh>
    <rPh sb="7" eb="10">
      <t>ギジュツシャ</t>
    </rPh>
    <phoneticPr fontId="3"/>
  </si>
  <si>
    <t>第3種電気主任技術者</t>
    <rPh sb="0" eb="1">
      <t>ダイ</t>
    </rPh>
    <rPh sb="2" eb="3">
      <t>シュ</t>
    </rPh>
    <rPh sb="3" eb="5">
      <t>デンキ</t>
    </rPh>
    <rPh sb="5" eb="7">
      <t>シュニン</t>
    </rPh>
    <rPh sb="7" eb="10">
      <t>ギジュツシャ</t>
    </rPh>
    <phoneticPr fontId="3"/>
  </si>
  <si>
    <t>２　要否については「建築工事監理指針」の１．３．４による。</t>
  </si>
  <si>
    <t>３　受電容量1,000kw以上の場合は、専任となる。</t>
    <rPh sb="2" eb="6">
      <t>ジュデンヨウリョウ</t>
    </rPh>
    <rPh sb="13" eb="15">
      <t>イジョウ</t>
    </rPh>
    <rPh sb="16" eb="18">
      <t>バアイ</t>
    </rPh>
    <rPh sb="20" eb="22">
      <t>センニン</t>
    </rPh>
    <phoneticPr fontId="3"/>
  </si>
  <si>
    <t>※説明を受けたものがチェックを行う。
□保全の方法（建築）
□保全の方法（電気設備）
□保全の方法（機械設備）
□点検対象・周期一覧表
□測定等対象・周期一覧表
□取扱資格者一覧表
□届出書類一覧表・同書類（控え）
□設計及び工事担当者一覧表
□資・機材一覧表（建築・電気設備・機械設備）
□官公署等連絡先一覧表
□その他
　具体的な内容
　・　　　　　　　　　　　　　　　　　　　　　　</t>
    <rPh sb="1" eb="3">
      <t>セツメイ</t>
    </rPh>
    <rPh sb="4" eb="5">
      <t>ウ</t>
    </rPh>
    <rPh sb="15" eb="16">
      <t>オコナ</t>
    </rPh>
    <rPh sb="21" eb="23">
      <t>ホゼン</t>
    </rPh>
    <rPh sb="24" eb="26">
      <t>ホウホウ</t>
    </rPh>
    <rPh sb="32" eb="34">
      <t>ホゼン</t>
    </rPh>
    <rPh sb="35" eb="37">
      <t>ホウホウ</t>
    </rPh>
    <rPh sb="45" eb="47">
      <t>ホゼン</t>
    </rPh>
    <rPh sb="48" eb="50">
      <t>ホウホウ</t>
    </rPh>
    <rPh sb="161" eb="162">
      <t>タ</t>
    </rPh>
    <rPh sb="164" eb="167">
      <t>グタイテキ</t>
    </rPh>
    <rPh sb="168" eb="170">
      <t>ナイヨウ</t>
    </rPh>
    <phoneticPr fontId="3"/>
  </si>
  <si>
    <t>工　事　履　行　報　告　書</t>
    <rPh sb="0" eb="1">
      <t>コウ</t>
    </rPh>
    <rPh sb="2" eb="3">
      <t>コト</t>
    </rPh>
    <rPh sb="4" eb="5">
      <t>クツ</t>
    </rPh>
    <rPh sb="6" eb="7">
      <t>ギョウ</t>
    </rPh>
    <rPh sb="8" eb="9">
      <t>ホウ</t>
    </rPh>
    <rPh sb="10" eb="11">
      <t>コク</t>
    </rPh>
    <rPh sb="12" eb="13">
      <t>ショ</t>
    </rPh>
    <phoneticPr fontId="46"/>
  </si>
  <si>
    <t>工事番号
及び
工事名</t>
    <rPh sb="0" eb="2">
      <t>コウジ</t>
    </rPh>
    <rPh sb="2" eb="4">
      <t>バンゴウ</t>
    </rPh>
    <rPh sb="5" eb="6">
      <t>オヨ</t>
    </rPh>
    <rPh sb="8" eb="10">
      <t>コウジ</t>
    </rPh>
    <rPh sb="10" eb="11">
      <t>メイ</t>
    </rPh>
    <phoneticPr fontId="46"/>
  </si>
  <si>
    <t>工期</t>
    <rPh sb="0" eb="1">
      <t>コウ</t>
    </rPh>
    <rPh sb="1" eb="2">
      <t>キ</t>
    </rPh>
    <phoneticPr fontId="46"/>
  </si>
  <si>
    <t>～</t>
  </si>
  <si>
    <t>日付</t>
    <rPh sb="0" eb="1">
      <t>ヒ</t>
    </rPh>
    <rPh sb="1" eb="2">
      <t>ヅケ</t>
    </rPh>
    <phoneticPr fontId="46"/>
  </si>
  <si>
    <t>（</t>
  </si>
  <si>
    <t>月分）</t>
    <rPh sb="0" eb="1">
      <t>ツキ</t>
    </rPh>
    <rPh sb="1" eb="2">
      <t>ブン</t>
    </rPh>
    <phoneticPr fontId="46"/>
  </si>
  <si>
    <t>月　　別</t>
    <rPh sb="0" eb="1">
      <t>ツキ</t>
    </rPh>
    <rPh sb="3" eb="4">
      <t>ベツ</t>
    </rPh>
    <phoneticPr fontId="46"/>
  </si>
  <si>
    <t>予定工程　％
（　）は工程変更後</t>
    <rPh sb="0" eb="2">
      <t>ヨテイ</t>
    </rPh>
    <rPh sb="2" eb="4">
      <t>コウテイ</t>
    </rPh>
    <rPh sb="11" eb="13">
      <t>コウテイ</t>
    </rPh>
    <rPh sb="13" eb="15">
      <t>ヘンコウ</t>
    </rPh>
    <rPh sb="15" eb="16">
      <t>ゴ</t>
    </rPh>
    <phoneticPr fontId="46"/>
  </si>
  <si>
    <t>実施工程　％</t>
    <rPh sb="0" eb="2">
      <t>ジッシ</t>
    </rPh>
    <rPh sb="2" eb="4">
      <t>コウテイ</t>
    </rPh>
    <phoneticPr fontId="46"/>
  </si>
  <si>
    <t>備　　考</t>
    <rPh sb="0" eb="1">
      <t>ソナエ</t>
    </rPh>
    <rPh sb="3" eb="4">
      <t>コウ</t>
    </rPh>
    <phoneticPr fontId="46"/>
  </si>
  <si>
    <t>（記事欄）</t>
    <rPh sb="1" eb="3">
      <t>キジ</t>
    </rPh>
    <rPh sb="3" eb="4">
      <t>ラン</t>
    </rPh>
    <phoneticPr fontId="46"/>
  </si>
  <si>
    <t>２　撮影箇所及び撮影方法については、熊本県建築工事写真撮影要領による。</t>
    <rPh sb="2" eb="4">
      <t>サツエイ</t>
    </rPh>
    <rPh sb="4" eb="6">
      <t>カショ</t>
    </rPh>
    <rPh sb="6" eb="7">
      <t>オヨ</t>
    </rPh>
    <rPh sb="8" eb="10">
      <t>サツエイ</t>
    </rPh>
    <rPh sb="10" eb="12">
      <t>ホウホウ</t>
    </rPh>
    <rPh sb="18" eb="21">
      <t>クマモトケン</t>
    </rPh>
    <rPh sb="21" eb="23">
      <t>ケンチク</t>
    </rPh>
    <rPh sb="23" eb="25">
      <t>コウジ</t>
    </rPh>
    <rPh sb="25" eb="27">
      <t>シャシン</t>
    </rPh>
    <rPh sb="27" eb="29">
      <t>サツエイ</t>
    </rPh>
    <rPh sb="29" eb="31">
      <t>ヨウリョウ</t>
    </rPh>
    <phoneticPr fontId="4"/>
  </si>
  <si>
    <t>　　但し、撮影箇所については、撮影箇所表を参考に本工事用として作成すること。</t>
    <rPh sb="2" eb="3">
      <t>タダ</t>
    </rPh>
    <rPh sb="5" eb="7">
      <t>サツエイ</t>
    </rPh>
    <rPh sb="7" eb="9">
      <t>カショ</t>
    </rPh>
    <rPh sb="15" eb="17">
      <t>サツエイ</t>
    </rPh>
    <rPh sb="17" eb="20">
      <t>カショヒョウ</t>
    </rPh>
    <rPh sb="21" eb="23">
      <t>サンコウ</t>
    </rPh>
    <phoneticPr fontId="4"/>
  </si>
  <si>
    <t>工事中
契約関係書類</t>
    <rPh sb="0" eb="3">
      <t>コウジチュウ</t>
    </rPh>
    <rPh sb="4" eb="6">
      <t>ケイヤク</t>
    </rPh>
    <rPh sb="6" eb="8">
      <t>カンケイ</t>
    </rPh>
    <rPh sb="8" eb="10">
      <t>ショルイ</t>
    </rPh>
    <phoneticPr fontId="4"/>
  </si>
  <si>
    <t>工事特性、創意工夫、地域社会への貢献等を実施した場合に提出する。
説明資料として、写真・位置図等を添付する。
情報公開・実施状況説明資料を適宜添付する。</t>
    <rPh sb="0" eb="2">
      <t>コウジ</t>
    </rPh>
    <rPh sb="2" eb="4">
      <t>トクセイ</t>
    </rPh>
    <rPh sb="5" eb="7">
      <t>ソウイ</t>
    </rPh>
    <rPh sb="7" eb="9">
      <t>クフウ</t>
    </rPh>
    <rPh sb="10" eb="12">
      <t>チイキ</t>
    </rPh>
    <rPh sb="12" eb="14">
      <t>シャカイ</t>
    </rPh>
    <rPh sb="16" eb="18">
      <t>コウケン</t>
    </rPh>
    <rPh sb="18" eb="19">
      <t>トウ</t>
    </rPh>
    <rPh sb="20" eb="22">
      <t>ジッシ</t>
    </rPh>
    <rPh sb="24" eb="26">
      <t>バアイ</t>
    </rPh>
    <rPh sb="27" eb="29">
      <t>テイシュツ</t>
    </rPh>
    <rPh sb="33" eb="35">
      <t>セツメイ</t>
    </rPh>
    <rPh sb="35" eb="37">
      <t>シリョウ</t>
    </rPh>
    <rPh sb="41" eb="43">
      <t>シャシン</t>
    </rPh>
    <rPh sb="44" eb="47">
      <t>イチズ</t>
    </rPh>
    <rPh sb="47" eb="48">
      <t>トウ</t>
    </rPh>
    <rPh sb="49" eb="51">
      <t>テンプ</t>
    </rPh>
    <rPh sb="55" eb="59">
      <t>ジョウホウコウカイ</t>
    </rPh>
    <rPh sb="60" eb="64">
      <t>ジッシジョウキョウ</t>
    </rPh>
    <rPh sb="64" eb="68">
      <t>セツメイシリョウ</t>
    </rPh>
    <rPh sb="69" eb="71">
      <t>テキギ</t>
    </rPh>
    <rPh sb="71" eb="73">
      <t>テンプ</t>
    </rPh>
    <phoneticPr fontId="4"/>
  </si>
  <si>
    <t>様式③-1</t>
    <rPh sb="0" eb="2">
      <t>ヨウシキ</t>
    </rPh>
    <phoneticPr fontId="46"/>
  </si>
  <si>
    <t>様式①－5</t>
    <rPh sb="0" eb="2">
      <t>ヨウシキ</t>
    </rPh>
    <phoneticPr fontId="4"/>
  </si>
  <si>
    <t>様式②－13</t>
    <rPh sb="0" eb="2">
      <t>ヨウシキ</t>
    </rPh>
    <phoneticPr fontId="4"/>
  </si>
  <si>
    <t>様式③-6</t>
    <rPh sb="0" eb="2">
      <t>ヨウシキ</t>
    </rPh>
    <phoneticPr fontId="4"/>
  </si>
  <si>
    <t>様式①-5</t>
    <rPh sb="0" eb="2">
      <t>ヨウシキ</t>
    </rPh>
    <phoneticPr fontId="4"/>
  </si>
  <si>
    <t>様式④-8</t>
    <rPh sb="0" eb="2">
      <t>ヨウシキ</t>
    </rPh>
    <phoneticPr fontId="3"/>
  </si>
  <si>
    <t>様式③-1</t>
    <rPh sb="0" eb="2">
      <t>ヨウシキ</t>
    </rPh>
    <phoneticPr fontId="3"/>
  </si>
  <si>
    <t>公共建築工事標準仕様書1-2-2(品質の1種）</t>
    <rPh sb="17" eb="19">
      <t>ヒンシツ</t>
    </rPh>
    <rPh sb="21" eb="22">
      <t>シュ</t>
    </rPh>
    <phoneticPr fontId="4"/>
  </si>
  <si>
    <t>公共建築工事標準仕様書1-3-9</t>
    <phoneticPr fontId="4"/>
  </si>
  <si>
    <t>公共建築工事標準仕様書12-2-1　等</t>
    <rPh sb="18" eb="19">
      <t>ナド</t>
    </rPh>
    <phoneticPr fontId="4"/>
  </si>
  <si>
    <t>公共建築工事標準仕様書3-2-5</t>
    <phoneticPr fontId="4"/>
  </si>
  <si>
    <t>公共建築工事標準仕様書1-2-4</t>
  </si>
  <si>
    <t>公共建築工事標準仕様書1-7-2</t>
    <phoneticPr fontId="4"/>
  </si>
  <si>
    <t>公共建築工事標準仕様書16-8-4</t>
    <phoneticPr fontId="4"/>
  </si>
  <si>
    <t>公共建築工事標準仕様書1-5-8</t>
    <phoneticPr fontId="4"/>
  </si>
  <si>
    <t>様式①～⑥（必要に応じて様式⑨を含む）については、市で決裁した後に施工者へ返却</t>
    <rPh sb="0" eb="2">
      <t>ヨウシキ</t>
    </rPh>
    <rPh sb="6" eb="8">
      <t>ヒツヨウ</t>
    </rPh>
    <rPh sb="9" eb="10">
      <t>オウ</t>
    </rPh>
    <rPh sb="12" eb="14">
      <t>ヨウシキ</t>
    </rPh>
    <rPh sb="16" eb="17">
      <t>フク</t>
    </rPh>
    <rPh sb="25" eb="26">
      <t>シ</t>
    </rPh>
    <rPh sb="27" eb="29">
      <t>ケッサイ</t>
    </rPh>
    <rPh sb="31" eb="32">
      <t>ノチ</t>
    </rPh>
    <rPh sb="33" eb="36">
      <t>セコウシャ</t>
    </rPh>
    <rPh sb="37" eb="39">
      <t>ヘンキャク</t>
    </rPh>
    <phoneticPr fontId="4"/>
  </si>
  <si>
    <t>・立会/検査内容の分かる書類（出来形・品質管理の記録書等）</t>
    <rPh sb="1" eb="3">
      <t>タチアイ</t>
    </rPh>
    <rPh sb="4" eb="6">
      <t>ケンサ</t>
    </rPh>
    <rPh sb="6" eb="8">
      <t>ナイヨウ</t>
    </rPh>
    <rPh sb="9" eb="10">
      <t>ワ</t>
    </rPh>
    <rPh sb="12" eb="14">
      <t>ショルイ</t>
    </rPh>
    <rPh sb="15" eb="18">
      <t>デキガタ</t>
    </rPh>
    <rPh sb="19" eb="21">
      <t>ヒンシツ</t>
    </rPh>
    <rPh sb="21" eb="23">
      <t>カンリ</t>
    </rPh>
    <rPh sb="24" eb="26">
      <t>キロク</t>
    </rPh>
    <rPh sb="26" eb="27">
      <t>ショ</t>
    </rPh>
    <rPh sb="27" eb="28">
      <t>トウ</t>
    </rPh>
    <phoneticPr fontId="3"/>
  </si>
  <si>
    <t xml:space="preserve"> ※出来形・品質管理の記録書等について、様式③‐7・③－8を</t>
    <rPh sb="2" eb="5">
      <t>デキガタ</t>
    </rPh>
    <rPh sb="6" eb="8">
      <t>ヒンシツ</t>
    </rPh>
    <rPh sb="8" eb="10">
      <t>カンリ</t>
    </rPh>
    <rPh sb="11" eb="14">
      <t>キロクショ</t>
    </rPh>
    <rPh sb="14" eb="15">
      <t>トウ</t>
    </rPh>
    <rPh sb="20" eb="22">
      <t>ヨウシキ</t>
    </rPh>
    <phoneticPr fontId="3"/>
  </si>
  <si>
    <t>　同時に提出できる場合は添付不要だが、同時に（速やかに）</t>
    <rPh sb="19" eb="21">
      <t>ドウジ</t>
    </rPh>
    <phoneticPr fontId="3"/>
  </si>
  <si>
    <t>　提出できない場合は部分的な記録書等の添付が必要。</t>
    <rPh sb="17" eb="18">
      <t>トウ</t>
    </rPh>
    <phoneticPr fontId="3"/>
  </si>
  <si>
    <t>工事工程表（しゅん工）</t>
    <rPh sb="9" eb="10">
      <t>コウ</t>
    </rPh>
    <phoneticPr fontId="4"/>
  </si>
  <si>
    <t>しゅん工写真</t>
    <rPh sb="3" eb="4">
      <t>コウ</t>
    </rPh>
    <rPh sb="4" eb="6">
      <t>シャシン</t>
    </rPh>
    <phoneticPr fontId="4"/>
  </si>
  <si>
    <t>しゅん工届</t>
    <rPh sb="3" eb="4">
      <t>コウ</t>
    </rPh>
    <rPh sb="4" eb="5">
      <t>トドケ</t>
    </rPh>
    <phoneticPr fontId="4"/>
  </si>
  <si>
    <t>検査報告書（しゅん工）</t>
    <rPh sb="0" eb="2">
      <t>ケンサ</t>
    </rPh>
    <rPh sb="2" eb="5">
      <t>ホウコクショ</t>
    </rPh>
    <rPh sb="9" eb="10">
      <t>コウ</t>
    </rPh>
    <phoneticPr fontId="4"/>
  </si>
  <si>
    <t>工事実績情報登録報告書(しゅん工時)</t>
    <rPh sb="0" eb="2">
      <t>コウジ</t>
    </rPh>
    <rPh sb="2" eb="4">
      <t>ジッセキ</t>
    </rPh>
    <rPh sb="4" eb="6">
      <t>ジョウホウ</t>
    </rPh>
    <rPh sb="6" eb="8">
      <t>トウロク</t>
    </rPh>
    <rPh sb="8" eb="11">
      <t>ホウコクショ</t>
    </rPh>
    <rPh sb="15" eb="16">
      <t>コウ</t>
    </rPh>
    <rPh sb="16" eb="17">
      <t>ジ</t>
    </rPh>
    <phoneticPr fontId="4"/>
  </si>
  <si>
    <t>しゅん工図</t>
    <rPh sb="3" eb="4">
      <t>コウ</t>
    </rPh>
    <rPh sb="4" eb="5">
      <t>ズ</t>
    </rPh>
    <phoneticPr fontId="4"/>
  </si>
  <si>
    <t>するので、しゅん工時に施工記録書として簿冊に綴って監督員へ提出する。</t>
    <rPh sb="8" eb="9">
      <t>コウ</t>
    </rPh>
    <rPh sb="9" eb="10">
      <t>ジ</t>
    </rPh>
    <rPh sb="11" eb="13">
      <t>セコウ</t>
    </rPh>
    <rPh sb="13" eb="15">
      <t>キロク</t>
    </rPh>
    <rPh sb="15" eb="16">
      <t>ショ</t>
    </rPh>
    <rPh sb="19" eb="21">
      <t>ボサツ</t>
    </rPh>
    <rPh sb="22" eb="23">
      <t>ツヅ</t>
    </rPh>
    <rPh sb="25" eb="27">
      <t>カントク</t>
    </rPh>
    <rPh sb="27" eb="28">
      <t>イン</t>
    </rPh>
    <rPh sb="29" eb="31">
      <t>テイシュツ</t>
    </rPh>
    <phoneticPr fontId="4"/>
  </si>
  <si>
    <t>着工時～しゅん工時</t>
    <rPh sb="0" eb="2">
      <t>チャッコウ</t>
    </rPh>
    <rPh sb="2" eb="3">
      <t>ジ</t>
    </rPh>
    <rPh sb="7" eb="8">
      <t>コウ</t>
    </rPh>
    <rPh sb="8" eb="9">
      <t>ジ</t>
    </rPh>
    <phoneticPr fontId="4"/>
  </si>
  <si>
    <t>しゅん工前</t>
    <rPh sb="3" eb="4">
      <t>コウ</t>
    </rPh>
    <rPh sb="4" eb="5">
      <t>マエ</t>
    </rPh>
    <phoneticPr fontId="4"/>
  </si>
  <si>
    <t>しゅん工時</t>
    <rPh sb="3" eb="4">
      <t>コウ</t>
    </rPh>
    <rPh sb="4" eb="5">
      <t>ジ</t>
    </rPh>
    <phoneticPr fontId="4"/>
  </si>
  <si>
    <t>しゅん工時に工事成績の採点後に返却。実施内容に関する資料及び、工事日報については、しゅん工検査時に持参し提示とする。</t>
    <rPh sb="18" eb="20">
      <t>ジッシ</t>
    </rPh>
    <rPh sb="20" eb="22">
      <t>ナイヨウ</t>
    </rPh>
    <rPh sb="23" eb="24">
      <t>カン</t>
    </rPh>
    <rPh sb="26" eb="28">
      <t>シリョウ</t>
    </rPh>
    <rPh sb="28" eb="29">
      <t>オヨ</t>
    </rPh>
    <rPh sb="31" eb="33">
      <t>コウジ</t>
    </rPh>
    <rPh sb="33" eb="35">
      <t>ニッポウ</t>
    </rPh>
    <rPh sb="44" eb="45">
      <t>コウ</t>
    </rPh>
    <rPh sb="45" eb="47">
      <t>ケンサ</t>
    </rPh>
    <rPh sb="47" eb="48">
      <t>ジ</t>
    </rPh>
    <rPh sb="49" eb="51">
      <t>ジサン</t>
    </rPh>
    <rPh sb="52" eb="54">
      <t>テイジ</t>
    </rPh>
    <phoneticPr fontId="4"/>
  </si>
  <si>
    <t>２．加入期間は着工後速やかに加入し、しゅん工より３０日間以上までとする。</t>
    <rPh sb="2" eb="4">
      <t>カニュウ</t>
    </rPh>
    <rPh sb="4" eb="6">
      <t>キカン</t>
    </rPh>
    <rPh sb="7" eb="9">
      <t>チャッコウ</t>
    </rPh>
    <rPh sb="9" eb="10">
      <t>ゴ</t>
    </rPh>
    <rPh sb="10" eb="11">
      <t>スミ</t>
    </rPh>
    <rPh sb="14" eb="16">
      <t>カニュウ</t>
    </rPh>
    <rPh sb="21" eb="22">
      <t>コウ</t>
    </rPh>
    <rPh sb="26" eb="27">
      <t>ニチ</t>
    </rPh>
    <rPh sb="27" eb="30">
      <t>カンイジョウ</t>
    </rPh>
    <phoneticPr fontId="4"/>
  </si>
  <si>
    <t>（別紙、工種工程別写真撮影箇所表、しゅん工写真撮影箇所表）</t>
    <phoneticPr fontId="4"/>
  </si>
  <si>
    <t>　　　　　　技能士通知書等</t>
    <rPh sb="12" eb="13">
      <t>トウ</t>
    </rPh>
    <phoneticPr fontId="35"/>
  </si>
  <si>
    <t>　　に内容の説明を行い、様式⑤－９（６）に記載すものとする。</t>
    <rPh sb="3" eb="5">
      <t>ナイヨウ</t>
    </rPh>
    <rPh sb="6" eb="8">
      <t>セツメイ</t>
    </rPh>
    <rPh sb="9" eb="10">
      <t>オコナ</t>
    </rPh>
    <rPh sb="12" eb="14">
      <t>ヨウシキ</t>
    </rPh>
    <rPh sb="21" eb="23">
      <t>キサイ</t>
    </rPh>
    <phoneticPr fontId="4"/>
  </si>
  <si>
    <t>　　１．本紙にしゅん工図を添付する。（Ａ４見開きバラ折）</t>
    <rPh sb="4" eb="6">
      <t>ホンシ</t>
    </rPh>
    <rPh sb="10" eb="11">
      <t>コウ</t>
    </rPh>
    <rPh sb="11" eb="12">
      <t>ズ</t>
    </rPh>
    <rPh sb="13" eb="15">
      <t>テンプ</t>
    </rPh>
    <rPh sb="21" eb="23">
      <t>ミヒラ</t>
    </rPh>
    <rPh sb="26" eb="27">
      <t>オリ</t>
    </rPh>
    <phoneticPr fontId="4"/>
  </si>
  <si>
    <t>　　２．しゅん工図は、本紙とは別に製本した分も作成する。（Ａ３見開き製本）</t>
    <rPh sb="7" eb="8">
      <t>コウ</t>
    </rPh>
    <rPh sb="8" eb="9">
      <t>ズ</t>
    </rPh>
    <rPh sb="11" eb="12">
      <t>ホン</t>
    </rPh>
    <rPh sb="12" eb="13">
      <t>シ</t>
    </rPh>
    <rPh sb="15" eb="16">
      <t>ベツ</t>
    </rPh>
    <rPh sb="17" eb="19">
      <t>セイホン</t>
    </rPh>
    <rPh sb="21" eb="22">
      <t>ブン</t>
    </rPh>
    <rPh sb="23" eb="25">
      <t>サクセイ</t>
    </rPh>
    <rPh sb="31" eb="33">
      <t>ミヒラ</t>
    </rPh>
    <rPh sb="34" eb="36">
      <t>セイホン</t>
    </rPh>
    <phoneticPr fontId="4"/>
  </si>
  <si>
    <t>１　当該受注者（会社）に契約日において3ヶ月以上直接的かつ恒常的に雇用されていること。</t>
    <rPh sb="4" eb="7">
      <t>ジュチュウシャ</t>
    </rPh>
    <phoneticPr fontId="4"/>
  </si>
  <si>
    <t>・工事、しゅん工</t>
    <rPh sb="1" eb="3">
      <t>コウジ</t>
    </rPh>
    <rPh sb="7" eb="8">
      <t>コウ</t>
    </rPh>
    <phoneticPr fontId="4"/>
  </si>
  <si>
    <t>ア　保全の方法（建築・電気設備・機械設備）</t>
    <rPh sb="2" eb="4">
      <t>ホゼン</t>
    </rPh>
    <rPh sb="5" eb="7">
      <t>ホウホウ</t>
    </rPh>
    <rPh sb="8" eb="10">
      <t>ケンチク</t>
    </rPh>
    <rPh sb="11" eb="13">
      <t>デンキ</t>
    </rPh>
    <rPh sb="13" eb="15">
      <t>セツビ</t>
    </rPh>
    <rPh sb="16" eb="18">
      <t>キカイ</t>
    </rPh>
    <rPh sb="18" eb="20">
      <t>セツビ</t>
    </rPh>
    <phoneticPr fontId="4"/>
  </si>
  <si>
    <t>イ　点検対象・周期一覧表</t>
    <phoneticPr fontId="4"/>
  </si>
  <si>
    <t>ウ　測定等対象・周期一覧表</t>
    <phoneticPr fontId="4"/>
  </si>
  <si>
    <t>エ　取扱資格者一覧表</t>
    <phoneticPr fontId="4"/>
  </si>
  <si>
    <t>オ　届出書類一覧表・同書類（控え）</t>
    <rPh sb="10" eb="11">
      <t>ドウ</t>
    </rPh>
    <rPh sb="11" eb="13">
      <t>ショルイ</t>
    </rPh>
    <rPh sb="14" eb="15">
      <t>ヒカ</t>
    </rPh>
    <phoneticPr fontId="4"/>
  </si>
  <si>
    <t>カ　設計及び工事担当者一覧表</t>
    <phoneticPr fontId="4"/>
  </si>
  <si>
    <t>キ　資・機材一覧表（建築・電気設備・機械設備）</t>
    <phoneticPr fontId="4"/>
  </si>
  <si>
    <t>ク　官公署等連絡先一覧表</t>
    <rPh sb="5" eb="6">
      <t>トウ</t>
    </rPh>
    <phoneticPr fontId="4"/>
  </si>
  <si>
    <t>様式⑤-9(2)ア</t>
    <rPh sb="0" eb="2">
      <t>ヨウシキ</t>
    </rPh>
    <phoneticPr fontId="3"/>
  </si>
  <si>
    <t>ア 保全の方法</t>
    <phoneticPr fontId="4"/>
  </si>
  <si>
    <t>様式⑤-9(2)イ</t>
    <rPh sb="0" eb="2">
      <t>ヨウシキ</t>
    </rPh>
    <phoneticPr fontId="3"/>
  </si>
  <si>
    <t>イ 点検対象・周期一覧表</t>
    <phoneticPr fontId="4"/>
  </si>
  <si>
    <t>　 法令による庁舎の点検の対象、必要な資格、周期、適用される法令は、次の通りです。</t>
    <phoneticPr fontId="4"/>
  </si>
  <si>
    <t>様式⑤-9(2)ウ</t>
    <rPh sb="0" eb="2">
      <t>ヨウシキ</t>
    </rPh>
    <phoneticPr fontId="3"/>
  </si>
  <si>
    <t>ウ 測定等対象・周期一覧表</t>
    <phoneticPr fontId="4"/>
  </si>
  <si>
    <t>　 法令による庁舎の室内環境測定等の対象、必要な資格、周期、適用される法令は、</t>
    <phoneticPr fontId="4"/>
  </si>
  <si>
    <t xml:space="preserve"> 次の通りです。</t>
    <phoneticPr fontId="4"/>
  </si>
  <si>
    <t>様式⑤-9(2)エ</t>
    <rPh sb="0" eb="2">
      <t>ヨウシキ</t>
    </rPh>
    <phoneticPr fontId="3"/>
  </si>
  <si>
    <t>エ 取扱資格者一覧表</t>
    <phoneticPr fontId="4"/>
  </si>
  <si>
    <t>　 本施設を運用するために必要となる取扱資格者及びその対象は、次の通りです。</t>
    <rPh sb="2" eb="3">
      <t>ホン</t>
    </rPh>
    <rPh sb="3" eb="5">
      <t>シセツ</t>
    </rPh>
    <phoneticPr fontId="4"/>
  </si>
  <si>
    <t>様式⑤-9(2)オ</t>
    <rPh sb="0" eb="2">
      <t>ヨウシキ</t>
    </rPh>
    <phoneticPr fontId="3"/>
  </si>
  <si>
    <t>オ 届出書類一覧表</t>
    <phoneticPr fontId="4"/>
  </si>
  <si>
    <t>　 本施設建設において関係官公署に届出した書類の名称、届出先等は、次の通りです。</t>
    <rPh sb="2" eb="3">
      <t>ホン</t>
    </rPh>
    <rPh sb="3" eb="5">
      <t>シセツ</t>
    </rPh>
    <phoneticPr fontId="4"/>
  </si>
  <si>
    <t>様式⑤-9(2)カ</t>
    <rPh sb="0" eb="2">
      <t>ヨウシキ</t>
    </rPh>
    <phoneticPr fontId="3"/>
  </si>
  <si>
    <t>カ 設計及び工事担当者一覧表</t>
    <phoneticPr fontId="4"/>
  </si>
  <si>
    <t>　 本施設の建設を担当した設計業務受注者、工事監理業務受注者、工事受注者の名称、</t>
    <rPh sb="2" eb="3">
      <t>ホン</t>
    </rPh>
    <rPh sb="3" eb="5">
      <t>シセツ</t>
    </rPh>
    <rPh sb="6" eb="8">
      <t>ケンセツ</t>
    </rPh>
    <rPh sb="9" eb="11">
      <t>タントウ</t>
    </rPh>
    <rPh sb="13" eb="15">
      <t>セッケイ</t>
    </rPh>
    <rPh sb="15" eb="17">
      <t>ギョウム</t>
    </rPh>
    <rPh sb="17" eb="20">
      <t>ジュチュウシャ</t>
    </rPh>
    <rPh sb="21" eb="23">
      <t>コウジ</t>
    </rPh>
    <rPh sb="23" eb="25">
      <t>カンリ</t>
    </rPh>
    <rPh sb="25" eb="27">
      <t>ギョウム</t>
    </rPh>
    <rPh sb="27" eb="30">
      <t>ジュチュウシャ</t>
    </rPh>
    <rPh sb="31" eb="33">
      <t>コウジ</t>
    </rPh>
    <rPh sb="33" eb="35">
      <t>ジュチュウ</t>
    </rPh>
    <rPh sb="35" eb="36">
      <t>シャ</t>
    </rPh>
    <rPh sb="37" eb="39">
      <t>メイショウ</t>
    </rPh>
    <phoneticPr fontId="4"/>
  </si>
  <si>
    <t xml:space="preserve"> 連絡先等は、次の通りです。</t>
    <phoneticPr fontId="4"/>
  </si>
  <si>
    <t>様式⑤-9(2)キ-1</t>
    <rPh sb="0" eb="2">
      <t>ヨウシキ</t>
    </rPh>
    <phoneticPr fontId="3"/>
  </si>
  <si>
    <t>キ 資・機材一覧表</t>
    <phoneticPr fontId="4"/>
  </si>
  <si>
    <t>様式⑤-9(2)キ-2</t>
    <rPh sb="0" eb="2">
      <t>ヨウシキ</t>
    </rPh>
    <phoneticPr fontId="3"/>
  </si>
  <si>
    <t>様式⑤-9(2)キ-3</t>
    <rPh sb="0" eb="2">
      <t>ヨウシキ</t>
    </rPh>
    <phoneticPr fontId="3"/>
  </si>
  <si>
    <t>様式⑤-9(2)キ-4</t>
    <rPh sb="0" eb="2">
      <t>ヨウシキ</t>
    </rPh>
    <phoneticPr fontId="3"/>
  </si>
  <si>
    <t>様式⑤-9(2)ク</t>
    <rPh sb="0" eb="2">
      <t>ヨウシキ</t>
    </rPh>
    <phoneticPr fontId="3"/>
  </si>
  <si>
    <t>ク 官公署連絡先一覧表</t>
    <phoneticPr fontId="4"/>
  </si>
  <si>
    <t>　 本施設建設に関係する官公署の連絡先は、次の通りです。</t>
    <rPh sb="2" eb="3">
      <t>ホン</t>
    </rPh>
    <rPh sb="3" eb="5">
      <t>シセツ</t>
    </rPh>
    <phoneticPr fontId="4"/>
  </si>
  <si>
    <t>し　ゅ　ん　工　写　真</t>
    <phoneticPr fontId="4"/>
  </si>
  <si>
    <t>し　ゅ　ん　工　写　真</t>
    <rPh sb="6" eb="7">
      <t>コウ</t>
    </rPh>
    <rPh sb="8" eb="9">
      <t>シャ</t>
    </rPh>
    <rPh sb="10" eb="11">
      <t>シン</t>
    </rPh>
    <phoneticPr fontId="4"/>
  </si>
  <si>
    <t>６）　保守管理の説明（発注担当課）</t>
    <rPh sb="3" eb="5">
      <t>ホシュ</t>
    </rPh>
    <rPh sb="5" eb="7">
      <t>カンリ</t>
    </rPh>
    <rPh sb="8" eb="10">
      <t>セツメイ</t>
    </rPh>
    <phoneticPr fontId="4"/>
  </si>
  <si>
    <t>６）保守管理の説明</t>
    <rPh sb="2" eb="6">
      <t>ホシュカンリ</t>
    </rPh>
    <rPh sb="7" eb="9">
      <t>セツメイ</t>
    </rPh>
    <phoneticPr fontId="35"/>
  </si>
  <si>
    <t>様式②-5</t>
    <rPh sb="0" eb="2">
      <t>ヨウシキ</t>
    </rPh>
    <phoneticPr fontId="3"/>
  </si>
  <si>
    <t>元様式</t>
    <rPh sb="0" eb="1">
      <t>モト</t>
    </rPh>
    <rPh sb="1" eb="3">
      <t>ヨウシキ</t>
    </rPh>
    <phoneticPr fontId="4"/>
  </si>
  <si>
    <t>統一様式</t>
    <rPh sb="0" eb="4">
      <t>トウイツヨウシキ</t>
    </rPh>
    <phoneticPr fontId="3"/>
  </si>
  <si>
    <t>様式③-1を使用</t>
    <rPh sb="0" eb="2">
      <t>ヨウシキ</t>
    </rPh>
    <rPh sb="6" eb="8">
      <t>シヨウ</t>
    </rPh>
    <phoneticPr fontId="3"/>
  </si>
  <si>
    <t>様式④-8を使用</t>
    <rPh sb="0" eb="2">
      <t>ヨウシキ</t>
    </rPh>
    <rPh sb="6" eb="8">
      <t>シヨウ</t>
    </rPh>
    <phoneticPr fontId="3"/>
  </si>
  <si>
    <t>統一様式
(様式①-7裏面)</t>
    <rPh sb="0" eb="4">
      <t>トウイツヨウシキ</t>
    </rPh>
    <rPh sb="6" eb="8">
      <t>ヨウシキ</t>
    </rPh>
    <rPh sb="11" eb="13">
      <t>ウラメン</t>
    </rPh>
    <phoneticPr fontId="4"/>
  </si>
  <si>
    <t>様式①-5を使用</t>
    <rPh sb="0" eb="2">
      <t>ヨウシキ</t>
    </rPh>
    <rPh sb="6" eb="8">
      <t>シヨウ</t>
    </rPh>
    <phoneticPr fontId="4"/>
  </si>
  <si>
    <t>様式№</t>
    <rPh sb="0" eb="2">
      <t>ヨウシキ</t>
    </rPh>
    <phoneticPr fontId="4"/>
  </si>
  <si>
    <t>フォト光沢紙程度を使用。</t>
    <rPh sb="3" eb="5">
      <t>コウタク</t>
    </rPh>
    <rPh sb="5" eb="6">
      <t>シ</t>
    </rPh>
    <rPh sb="6" eb="8">
      <t>テイド</t>
    </rPh>
    <rPh sb="9" eb="11">
      <t>シヨウ</t>
    </rPh>
    <phoneticPr fontId="4"/>
  </si>
  <si>
    <t>関係書類を添付。</t>
    <phoneticPr fontId="4"/>
  </si>
  <si>
    <t>【該当のみ】
写真（前後）を添付。</t>
    <rPh sb="7" eb="9">
      <t>シャシン</t>
    </rPh>
    <rPh sb="10" eb="12">
      <t>ゼンゴ</t>
    </rPh>
    <rPh sb="14" eb="16">
      <t>テンプ</t>
    </rPh>
    <phoneticPr fontId="4"/>
  </si>
  <si>
    <t>様式⑧－2・3を添付。</t>
    <rPh sb="0" eb="2">
      <t>ヨウシキ</t>
    </rPh>
    <rPh sb="8" eb="10">
      <t>テンプ</t>
    </rPh>
    <phoneticPr fontId="4"/>
  </si>
  <si>
    <t>写真を添付。</t>
    <rPh sb="0" eb="2">
      <t>シャシン</t>
    </rPh>
    <rPh sb="3" eb="5">
      <t>テンプ</t>
    </rPh>
    <phoneticPr fontId="4"/>
  </si>
  <si>
    <t>前払金、中間前払金、部分払金、指定部分完済払金、完成代金に使用。</t>
    <rPh sb="29" eb="31">
      <t>シヨウ</t>
    </rPh>
    <phoneticPr fontId="3"/>
  </si>
  <si>
    <t>【該当のみ】※市に現金を納付した場合
市HPに掲載。</t>
    <rPh sb="19" eb="20">
      <t>シ</t>
    </rPh>
    <rPh sb="23" eb="25">
      <t>ケイサイ</t>
    </rPh>
    <phoneticPr fontId="4"/>
  </si>
  <si>
    <t>原則不可、市と協議で認められる場合のみ。</t>
    <phoneticPr fontId="4"/>
  </si>
  <si>
    <t>メールにて確認。</t>
    <rPh sb="5" eb="7">
      <t>カクニン</t>
    </rPh>
    <phoneticPr fontId="4"/>
  </si>
  <si>
    <t>各建物の工種毎に着手前から完了までの作業工程写真。
種目ごと（建築工事、電気設備工事、機械設備工事）、場所及び建物ごと。
※写真の内容について補足説明を明記。</t>
    <rPh sb="0" eb="1">
      <t>カク</t>
    </rPh>
    <rPh sb="1" eb="3">
      <t>タテモノ</t>
    </rPh>
    <rPh sb="4" eb="6">
      <t>コウシュ</t>
    </rPh>
    <rPh sb="6" eb="7">
      <t>ゴト</t>
    </rPh>
    <rPh sb="8" eb="10">
      <t>チャクシュ</t>
    </rPh>
    <rPh sb="10" eb="11">
      <t>マエ</t>
    </rPh>
    <rPh sb="13" eb="15">
      <t>カンリョウ</t>
    </rPh>
    <rPh sb="18" eb="20">
      <t>サギョウ</t>
    </rPh>
    <rPh sb="20" eb="22">
      <t>コウテイ</t>
    </rPh>
    <rPh sb="22" eb="24">
      <t>シャシン</t>
    </rPh>
    <rPh sb="62" eb="64">
      <t>シャシン</t>
    </rPh>
    <rPh sb="65" eb="67">
      <t>ナイヨウ</t>
    </rPh>
    <rPh sb="71" eb="73">
      <t>ホソク</t>
    </rPh>
    <rPh sb="73" eb="75">
      <t>セツメイ</t>
    </rPh>
    <rPh sb="76" eb="78">
      <t>メイキ</t>
    </rPh>
    <phoneticPr fontId="4"/>
  </si>
  <si>
    <t>関係書類を添付。</t>
    <rPh sb="0" eb="2">
      <t>カンケイ</t>
    </rPh>
    <rPh sb="2" eb="4">
      <t>ショルイ</t>
    </rPh>
    <rPh sb="5" eb="7">
      <t>テンプ</t>
    </rPh>
    <phoneticPr fontId="4"/>
  </si>
  <si>
    <t>様式③-6を使用</t>
    <rPh sb="0" eb="2">
      <t>ヨウシキ</t>
    </rPh>
    <rPh sb="6" eb="8">
      <t>シヨウ</t>
    </rPh>
    <phoneticPr fontId="4"/>
  </si>
  <si>
    <t>使用様式</t>
    <rPh sb="0" eb="2">
      <t>シヨウ</t>
    </rPh>
    <rPh sb="2" eb="4">
      <t>ヨウシキ</t>
    </rPh>
    <phoneticPr fontId="4"/>
  </si>
  <si>
    <t>証書（写し）を添付。</t>
    <rPh sb="0" eb="2">
      <t>ショウショ</t>
    </rPh>
    <rPh sb="3" eb="4">
      <t>ウツ</t>
    </rPh>
    <rPh sb="7" eb="9">
      <t>テンプ</t>
    </rPh>
    <phoneticPr fontId="4"/>
  </si>
  <si>
    <t>契約締結後１４日以内に提出する。
健康保険、厚生年金保険及び雇用保険に係る法定福利費を明示（約款第3条)、参考数量書同等の明細まで提示。</t>
    <rPh sb="46" eb="48">
      <t>ヤッカン</t>
    </rPh>
    <rPh sb="48" eb="49">
      <t>ダイ</t>
    </rPh>
    <rPh sb="50" eb="51">
      <t>ジョウ</t>
    </rPh>
    <rPh sb="53" eb="55">
      <t>サンコウ</t>
    </rPh>
    <rPh sb="55" eb="57">
      <t>スウリョウ</t>
    </rPh>
    <rPh sb="57" eb="58">
      <t>ショ</t>
    </rPh>
    <rPh sb="58" eb="60">
      <t>ドウトウ</t>
    </rPh>
    <rPh sb="61" eb="63">
      <t>メイサイ</t>
    </rPh>
    <rPh sb="65" eb="67">
      <t>テイジ</t>
    </rPh>
    <phoneticPr fontId="4"/>
  </si>
  <si>
    <t>適宜提出。
様式①～⑥、⑨の提出書類の「鑑」として使用。</t>
    <rPh sb="14" eb="16">
      <t>テイシュツ</t>
    </rPh>
    <rPh sb="16" eb="18">
      <t>ショルイ</t>
    </rPh>
    <rPh sb="20" eb="21">
      <t>カガミ</t>
    </rPh>
    <rPh sb="25" eb="27">
      <t>シヨウ</t>
    </rPh>
    <phoneticPr fontId="4"/>
  </si>
  <si>
    <t>設計図書と差異があった場合のみ提出とし、設計図書と一致している場合は提示とする。施工前及び施工中適宜行う。</t>
    <rPh sb="0" eb="2">
      <t>セッケイ</t>
    </rPh>
    <rPh sb="2" eb="4">
      <t>トショ</t>
    </rPh>
    <rPh sb="5" eb="7">
      <t>サイ</t>
    </rPh>
    <rPh sb="11" eb="13">
      <t>バアイ</t>
    </rPh>
    <rPh sb="15" eb="17">
      <t>テイシュツ</t>
    </rPh>
    <rPh sb="20" eb="24">
      <t>セッケイトショ</t>
    </rPh>
    <rPh sb="25" eb="27">
      <t>イッチ</t>
    </rPh>
    <rPh sb="31" eb="33">
      <t>バアイ</t>
    </rPh>
    <rPh sb="34" eb="36">
      <t>テイジ</t>
    </rPh>
    <rPh sb="40" eb="43">
      <t>セコウマエ</t>
    </rPh>
    <rPh sb="43" eb="44">
      <t>オヨ</t>
    </rPh>
    <rPh sb="45" eb="48">
      <t>セコウチュウ</t>
    </rPh>
    <rPh sb="48" eb="50">
      <t>テキギ</t>
    </rPh>
    <rPh sb="50" eb="51">
      <t>オコナ</t>
    </rPh>
    <phoneticPr fontId="4"/>
  </si>
  <si>
    <t>撮影箇所表を作成し添付。（熊本県建築工事写真撮影要領を参考）</t>
    <rPh sb="0" eb="2">
      <t>サツエイ</t>
    </rPh>
    <rPh sb="2" eb="4">
      <t>カショ</t>
    </rPh>
    <rPh sb="4" eb="5">
      <t>ヒョウ</t>
    </rPh>
    <rPh sb="6" eb="8">
      <t>サクセイ</t>
    </rPh>
    <rPh sb="9" eb="11">
      <t>テンプ</t>
    </rPh>
    <rPh sb="13" eb="16">
      <t>クマモトケン</t>
    </rPh>
    <rPh sb="16" eb="18">
      <t>ケンチク</t>
    </rPh>
    <rPh sb="18" eb="20">
      <t>コウジ</t>
    </rPh>
    <rPh sb="20" eb="22">
      <t>シャシン</t>
    </rPh>
    <rPh sb="22" eb="24">
      <t>サツエイ</t>
    </rPh>
    <rPh sb="24" eb="26">
      <t>ヨウリョウ</t>
    </rPh>
    <rPh sb="27" eb="29">
      <t>サンコウ</t>
    </rPh>
    <phoneticPr fontId="4"/>
  </si>
  <si>
    <t>営繕独自
様式①－5を使用</t>
    <rPh sb="0" eb="2">
      <t>エイゼン</t>
    </rPh>
    <rPh sb="2" eb="4">
      <t>ドクジ</t>
    </rPh>
    <rPh sb="5" eb="7">
      <t>ヨウシキ</t>
    </rPh>
    <rPh sb="11" eb="13">
      <t>シヨウ</t>
    </rPh>
    <phoneticPr fontId="4"/>
  </si>
  <si>
    <t>営繕独自
様式②－13を使用</t>
    <rPh sb="0" eb="2">
      <t>エイゼン</t>
    </rPh>
    <rPh sb="2" eb="4">
      <t>ドクジ</t>
    </rPh>
    <rPh sb="5" eb="7">
      <t>ヨウシキ</t>
    </rPh>
    <rPh sb="12" eb="14">
      <t>シヨウ</t>
    </rPh>
    <phoneticPr fontId="4"/>
  </si>
  <si>
    <t>【該当のみ】貸出時・返却時に要決裁。</t>
    <rPh sb="6" eb="8">
      <t>カシダシ</t>
    </rPh>
    <rPh sb="8" eb="9">
      <t>ジ</t>
    </rPh>
    <rPh sb="10" eb="12">
      <t>ヘンキャク</t>
    </rPh>
    <rPh sb="12" eb="13">
      <t>ジ</t>
    </rPh>
    <rPh sb="14" eb="15">
      <t>ヨウ</t>
    </rPh>
    <rPh sb="15" eb="17">
      <t>ケッサイ</t>
    </rPh>
    <phoneticPr fontId="4"/>
  </si>
  <si>
    <t>入札：契約検査課、随契：事業担当課
市のHPに掲載。　※課税事業者はR4から提出不用</t>
    <rPh sb="0" eb="2">
      <t>ニュウサツ</t>
    </rPh>
    <rPh sb="3" eb="5">
      <t>ケイヤク</t>
    </rPh>
    <rPh sb="5" eb="7">
      <t>ケンサ</t>
    </rPh>
    <rPh sb="7" eb="8">
      <t>カ</t>
    </rPh>
    <rPh sb="9" eb="10">
      <t>ズイ</t>
    </rPh>
    <rPh sb="10" eb="11">
      <t>チギリ</t>
    </rPh>
    <rPh sb="12" eb="14">
      <t>ジギョウ</t>
    </rPh>
    <rPh sb="14" eb="17">
      <t>タントウカ</t>
    </rPh>
    <rPh sb="18" eb="19">
      <t>シ</t>
    </rPh>
    <rPh sb="23" eb="25">
      <t>ケイサイ</t>
    </rPh>
    <rPh sb="28" eb="30">
      <t>カゼイ</t>
    </rPh>
    <rPh sb="30" eb="33">
      <t>ジギョウシャ</t>
    </rPh>
    <rPh sb="38" eb="40">
      <t>テイシュツ</t>
    </rPh>
    <rPh sb="40" eb="42">
      <t>フヨウ</t>
    </rPh>
    <phoneticPr fontId="4"/>
  </si>
  <si>
    <r>
      <t xml:space="preserve">入札：契約検査課、随契：事業担当課
</t>
    </r>
    <r>
      <rPr>
        <sz val="9"/>
        <rFont val="ＭＳ ゴシック"/>
        <family val="3"/>
        <charset val="128"/>
      </rPr>
      <t>市HPに掲載。</t>
    </r>
    <r>
      <rPr>
        <b/>
        <sz val="9"/>
        <rFont val="ＭＳ ゴシック"/>
        <family val="3"/>
        <charset val="128"/>
      </rPr>
      <t>　※リサイクル法の対象工事のみ</t>
    </r>
    <rPh sb="18" eb="19">
      <t>シ</t>
    </rPh>
    <rPh sb="22" eb="24">
      <t>ケイサイ</t>
    </rPh>
    <phoneticPr fontId="4"/>
  </si>
  <si>
    <t>免許証（写）や説明資料等を添付。</t>
    <phoneticPr fontId="4"/>
  </si>
  <si>
    <t>免許証（写）を添付。</t>
    <rPh sb="0" eb="2">
      <t>メンキョ</t>
    </rPh>
    <rPh sb="2" eb="3">
      <t>ショウ</t>
    </rPh>
    <rPh sb="4" eb="5">
      <t>ウツ</t>
    </rPh>
    <rPh sb="7" eb="9">
      <t>テンプ</t>
    </rPh>
    <phoneticPr fontId="4"/>
  </si>
  <si>
    <t>免許証（写）を添付。</t>
    <phoneticPr fontId="4"/>
  </si>
  <si>
    <t>カタログ・試験成績表を添付。</t>
    <rPh sb="5" eb="7">
      <t>シケン</t>
    </rPh>
    <rPh sb="7" eb="9">
      <t>セイセキ</t>
    </rPh>
    <rPh sb="9" eb="10">
      <t>ヒョウ</t>
    </rPh>
    <rPh sb="11" eb="13">
      <t>テンプ</t>
    </rPh>
    <phoneticPr fontId="4"/>
  </si>
  <si>
    <t>施工計画書（総合仮設工事）に添付。</t>
    <rPh sb="0" eb="2">
      <t>セコウ</t>
    </rPh>
    <rPh sb="2" eb="5">
      <t>ケイカクショ</t>
    </rPh>
    <rPh sb="6" eb="8">
      <t>ソウゴウ</t>
    </rPh>
    <rPh sb="8" eb="10">
      <t>カセツ</t>
    </rPh>
    <rPh sb="10" eb="12">
      <t>コウジ</t>
    </rPh>
    <rPh sb="14" eb="16">
      <t>テンプ</t>
    </rPh>
    <phoneticPr fontId="4"/>
  </si>
  <si>
    <t>施工計画書（工種別）に添付。</t>
    <rPh sb="0" eb="2">
      <t>セコウ</t>
    </rPh>
    <rPh sb="2" eb="5">
      <t>ケイカクショ</t>
    </rPh>
    <rPh sb="6" eb="7">
      <t>コウ</t>
    </rPh>
    <rPh sb="7" eb="8">
      <t>シュ</t>
    </rPh>
    <rPh sb="8" eb="9">
      <t>ベツ</t>
    </rPh>
    <rPh sb="11" eb="13">
      <t>テンプ</t>
    </rPh>
    <phoneticPr fontId="4"/>
  </si>
  <si>
    <t>施工図、製作図等も添付。</t>
    <rPh sb="0" eb="3">
      <t>セコウズ</t>
    </rPh>
    <rPh sb="4" eb="6">
      <t>セイサク</t>
    </rPh>
    <rPh sb="6" eb="7">
      <t>ズ</t>
    </rPh>
    <rPh sb="7" eb="8">
      <t>トウ</t>
    </rPh>
    <rPh sb="9" eb="11">
      <t>テンプ</t>
    </rPh>
    <phoneticPr fontId="4"/>
  </si>
  <si>
    <r>
      <t xml:space="preserve">ｲﾝﾀｰﾈｯﾄで入力し、出力分を提出。【該当のみ】
</t>
    </r>
    <r>
      <rPr>
        <b/>
        <sz val="9"/>
        <rFont val="ＭＳ ゴシック"/>
        <family val="3"/>
        <charset val="128"/>
      </rPr>
      <t>※リサイクル法の対象工事のみ</t>
    </r>
    <rPh sb="8" eb="10">
      <t>ニュウリョク</t>
    </rPh>
    <rPh sb="12" eb="14">
      <t>シュツリョク</t>
    </rPh>
    <rPh sb="14" eb="15">
      <t>ブン</t>
    </rPh>
    <rPh sb="16" eb="18">
      <t>テイシュツ</t>
    </rPh>
    <rPh sb="20" eb="22">
      <t>ガイトウ</t>
    </rPh>
    <phoneticPr fontId="4"/>
  </si>
  <si>
    <t>宇城市 衛生環境課 衛生環境係【該当のみ】
該当する場合に提出。　※様式は県HP掲載</t>
    <rPh sb="0" eb="3">
      <t>ウキシ</t>
    </rPh>
    <rPh sb="14" eb="15">
      <t>ガカリ</t>
    </rPh>
    <rPh sb="16" eb="18">
      <t>ガイトウ</t>
    </rPh>
    <rPh sb="22" eb="24">
      <t>ガイトウ</t>
    </rPh>
    <rPh sb="26" eb="28">
      <t>バアイ</t>
    </rPh>
    <rPh sb="29" eb="31">
      <t>テイシュツ</t>
    </rPh>
    <rPh sb="34" eb="36">
      <t>ヨウシキ</t>
    </rPh>
    <rPh sb="37" eb="38">
      <t>ケン</t>
    </rPh>
    <rPh sb="40" eb="42">
      <t>ケイサイ</t>
    </rPh>
    <phoneticPr fontId="4"/>
  </si>
  <si>
    <t>工事工程表（実施）、工事出来高状況写真(③-5)を添付。
毎月提出。（翌月の５日まで）</t>
    <rPh sb="0" eb="2">
      <t>コウジ</t>
    </rPh>
    <rPh sb="6" eb="8">
      <t>ジッシ</t>
    </rPh>
    <rPh sb="10" eb="12">
      <t>コウジ</t>
    </rPh>
    <rPh sb="12" eb="15">
      <t>デキダカ</t>
    </rPh>
    <rPh sb="15" eb="17">
      <t>ジョウキョウ</t>
    </rPh>
    <rPh sb="17" eb="19">
      <t>シャシン</t>
    </rPh>
    <rPh sb="35" eb="36">
      <t>ヨク</t>
    </rPh>
    <rPh sb="36" eb="37">
      <t>ツキ</t>
    </rPh>
    <rPh sb="39" eb="40">
      <t>ニチ</t>
    </rPh>
    <phoneticPr fontId="4"/>
  </si>
  <si>
    <t>関係書類を添付。実施後速やかに提出。</t>
    <rPh sb="8" eb="11">
      <t>ジッシゴ</t>
    </rPh>
    <rPh sb="11" eb="12">
      <t>スミ</t>
    </rPh>
    <rPh sb="15" eb="17">
      <t>テイシュツ</t>
    </rPh>
    <phoneticPr fontId="4"/>
  </si>
  <si>
    <t>※打合簿一覧表を表紙として、簿冊の上から一覧表の若番から綴る（番号のｲﾝﾃﾞｯｸｽを作成）</t>
    <rPh sb="1" eb="3">
      <t>ウチアワ</t>
    </rPh>
    <rPh sb="3" eb="4">
      <t>ボ</t>
    </rPh>
    <rPh sb="4" eb="6">
      <t>イチラン</t>
    </rPh>
    <rPh sb="6" eb="7">
      <t>ヒョウ</t>
    </rPh>
    <rPh sb="8" eb="10">
      <t>ヒョウシ</t>
    </rPh>
    <rPh sb="14" eb="16">
      <t>ボサツ</t>
    </rPh>
    <rPh sb="17" eb="18">
      <t>ウエ</t>
    </rPh>
    <rPh sb="20" eb="22">
      <t>イチラン</t>
    </rPh>
    <rPh sb="22" eb="23">
      <t>ヒョウ</t>
    </rPh>
    <rPh sb="24" eb="25">
      <t>ワカ</t>
    </rPh>
    <rPh sb="25" eb="26">
      <t>バン</t>
    </rPh>
    <rPh sb="28" eb="29">
      <t>ツヅ</t>
    </rPh>
    <rPh sb="31" eb="33">
      <t>バンゴウ</t>
    </rPh>
    <rPh sb="42" eb="44">
      <t>サクセイ</t>
    </rPh>
    <phoneticPr fontId="4"/>
  </si>
  <si>
    <r>
      <t xml:space="preserve">市ホームページからダウンロード。（契約検査課）
</t>
    </r>
    <r>
      <rPr>
        <sz val="9"/>
        <rFont val="ＭＳ ゴシック"/>
        <family val="3"/>
        <charset val="128"/>
      </rPr>
      <t>電子納品対象工事の場合は、本様式により事前に受発注者間で協議する。</t>
    </r>
    <rPh sb="0" eb="1">
      <t>シ</t>
    </rPh>
    <rPh sb="17" eb="19">
      <t>ケイヤク</t>
    </rPh>
    <rPh sb="19" eb="22">
      <t>ケンサカ</t>
    </rPh>
    <phoneticPr fontId="4"/>
  </si>
  <si>
    <t>打合に提出した資料等を添付。
適宜提出。</t>
    <rPh sb="0" eb="2">
      <t>ウチアワ</t>
    </rPh>
    <rPh sb="3" eb="5">
      <t>テイシュツ</t>
    </rPh>
    <rPh sb="7" eb="9">
      <t>シリョウ</t>
    </rPh>
    <rPh sb="9" eb="10">
      <t>トウ</t>
    </rPh>
    <rPh sb="11" eb="13">
      <t>テンプ</t>
    </rPh>
    <rPh sb="15" eb="17">
      <t>テキギ</t>
    </rPh>
    <rPh sb="17" eb="19">
      <t>テイシュツ</t>
    </rPh>
    <phoneticPr fontId="4"/>
  </si>
  <si>
    <t>適宜提出（基本は定例打合時）。</t>
    <phoneticPr fontId="4"/>
  </si>
  <si>
    <t>工事履行報告書に添付。
しゅん工時に施工記録書の鑑として添付（若番から上に綴る）。</t>
    <rPh sb="0" eb="2">
      <t>コウジ</t>
    </rPh>
    <rPh sb="2" eb="4">
      <t>リコウ</t>
    </rPh>
    <rPh sb="4" eb="7">
      <t>ホウコクショ</t>
    </rPh>
    <rPh sb="8" eb="10">
      <t>テンプ</t>
    </rPh>
    <rPh sb="15" eb="16">
      <t>コウ</t>
    </rPh>
    <rPh sb="16" eb="17">
      <t>ジ</t>
    </rPh>
    <rPh sb="18" eb="20">
      <t>セコウ</t>
    </rPh>
    <rPh sb="20" eb="22">
      <t>キロク</t>
    </rPh>
    <rPh sb="22" eb="23">
      <t>ショ</t>
    </rPh>
    <rPh sb="24" eb="25">
      <t>カガミ</t>
    </rPh>
    <rPh sb="28" eb="30">
      <t>テンプ</t>
    </rPh>
    <rPh sb="31" eb="32">
      <t>ワカ</t>
    </rPh>
    <rPh sb="32" eb="33">
      <t>バン</t>
    </rPh>
    <rPh sb="35" eb="36">
      <t>ウエ</t>
    </rPh>
    <rPh sb="37" eb="38">
      <t>ツヅ</t>
    </rPh>
    <phoneticPr fontId="4"/>
  </si>
  <si>
    <t>計画は黒、実績は赤で記載する。</t>
    <phoneticPr fontId="4"/>
  </si>
  <si>
    <t>様式①～⑥-3(必要に応じて様式⑨）までの書類をﾌｧｲﾙに綴じｲﾝﾃﾞｯｸｽを
付ける（A4縦で表にﾀｲﾄﾙを付ける）。</t>
    <rPh sb="0" eb="2">
      <t>ヨウシキ</t>
    </rPh>
    <rPh sb="8" eb="10">
      <t>ヒツヨウ</t>
    </rPh>
    <rPh sb="11" eb="12">
      <t>オウ</t>
    </rPh>
    <rPh sb="14" eb="16">
      <t>ヨウシキ</t>
    </rPh>
    <rPh sb="21" eb="23">
      <t>ショルイ</t>
    </rPh>
    <rPh sb="40" eb="41">
      <t>ツ</t>
    </rPh>
    <rPh sb="46" eb="47">
      <t>タテ</t>
    </rPh>
    <rPh sb="48" eb="49">
      <t>オモテ</t>
    </rPh>
    <rPh sb="55" eb="56">
      <t>ツ</t>
    </rPh>
    <phoneticPr fontId="4"/>
  </si>
  <si>
    <r>
      <t xml:space="preserve">市ホームページからダウンロード（契約検査課）。
</t>
    </r>
    <r>
      <rPr>
        <b/>
        <sz val="9"/>
        <rFont val="ＭＳ ゴシック"/>
        <family val="3"/>
        <charset val="128"/>
      </rPr>
      <t>※電子納品対象のみ</t>
    </r>
    <rPh sb="0" eb="1">
      <t>シ</t>
    </rPh>
    <rPh sb="16" eb="18">
      <t>ケイヤク</t>
    </rPh>
    <rPh sb="18" eb="21">
      <t>ケンサカ</t>
    </rPh>
    <rPh sb="25" eb="27">
      <t>デンシ</t>
    </rPh>
    <rPh sb="27" eb="29">
      <t>ノウヒン</t>
    </rPh>
    <rPh sb="29" eb="31">
      <t>タイショウ</t>
    </rPh>
    <phoneticPr fontId="4"/>
  </si>
  <si>
    <t>工事履行報告書に添付。</t>
    <rPh sb="0" eb="2">
      <t>コウジ</t>
    </rPh>
    <rPh sb="2" eb="4">
      <t>リコウ</t>
    </rPh>
    <rPh sb="4" eb="7">
      <t>ホウコクショ</t>
    </rPh>
    <rPh sb="8" eb="10">
      <t>テンプ</t>
    </rPh>
    <phoneticPr fontId="4"/>
  </si>
  <si>
    <t>現場代理人を兼任する２件以上の工事の１件あたりの請負金額が設計変更により税込4,500万円（建築一式工事の場合、9,000万円）以上となった場合は、『現場代理人・主任（監理）技術者・特例監理技術者・監理技術者補佐変更通知書』により変更手続きを行うこと。</t>
    <phoneticPr fontId="20"/>
  </si>
  <si>
    <r>
      <t>　主任技術者を兼任する２つ以上の工事のうち、どちらか一方でも工事途中で下請契約の請負代金の額の合計が5,000万円（建築一式工事の場合は8,000万円）以上となる場合には、</t>
    </r>
    <r>
      <rPr>
        <sz val="10"/>
        <rFont val="ＭＳ ゴシック"/>
        <family val="3"/>
        <charset val="128"/>
      </rPr>
      <t>兼任できなくなる</t>
    </r>
    <r>
      <rPr>
        <sz val="10"/>
        <color theme="1"/>
        <rFont val="ＭＳ ゴシック"/>
        <family val="3"/>
        <charset val="128"/>
      </rPr>
      <t>ので注意すること。</t>
    </r>
    <phoneticPr fontId="20"/>
  </si>
  <si>
    <t xml:space="preserve">宇城市営繕標準様式（工事） </t>
    <rPh sb="0" eb="3">
      <t>ウキシ</t>
    </rPh>
    <rPh sb="3" eb="5">
      <t>エイゼン</t>
    </rPh>
    <rPh sb="5" eb="7">
      <t>ヒョウジュン</t>
    </rPh>
    <rPh sb="7" eb="9">
      <t>ヨウシキ</t>
    </rPh>
    <rPh sb="10" eb="12">
      <t>コウジ</t>
    </rPh>
    <phoneticPr fontId="4"/>
  </si>
  <si>
    <t>契約額500万円以上の工事について、受注・変更・完成・訂正時、土日祝日を除き１０日以内に登録する。
登録前に監督員による「確認」は必要だが、協議書での提出は不要とする。登録結果の提出も不要とする。</t>
    <rPh sb="0" eb="3">
      <t>ケイヤクガク</t>
    </rPh>
    <rPh sb="6" eb="10">
      <t>マンエンイジョウ</t>
    </rPh>
    <rPh sb="11" eb="13">
      <t>コウジ</t>
    </rPh>
    <rPh sb="18" eb="20">
      <t>ジュチュウ</t>
    </rPh>
    <rPh sb="21" eb="23">
      <t>ヘンコウ</t>
    </rPh>
    <rPh sb="24" eb="26">
      <t>カンセイ</t>
    </rPh>
    <rPh sb="27" eb="29">
      <t>テイセイ</t>
    </rPh>
    <rPh sb="29" eb="30">
      <t>ジ</t>
    </rPh>
    <rPh sb="31" eb="33">
      <t>ドニチ</t>
    </rPh>
    <rPh sb="33" eb="35">
      <t>シュクジツ</t>
    </rPh>
    <rPh sb="36" eb="37">
      <t>ノゾ</t>
    </rPh>
    <rPh sb="40" eb="41">
      <t>ニチ</t>
    </rPh>
    <rPh sb="41" eb="43">
      <t>イナイ</t>
    </rPh>
    <rPh sb="44" eb="46">
      <t>トウロク</t>
    </rPh>
    <rPh sb="50" eb="52">
      <t>トウロク</t>
    </rPh>
    <rPh sb="52" eb="53">
      <t>マエ</t>
    </rPh>
    <rPh sb="54" eb="57">
      <t>カントクイン</t>
    </rPh>
    <rPh sb="61" eb="63">
      <t>カクニン</t>
    </rPh>
    <rPh sb="65" eb="67">
      <t>ヒツヨウ</t>
    </rPh>
    <rPh sb="70" eb="72">
      <t>キョウギ</t>
    </rPh>
    <rPh sb="72" eb="73">
      <t>ショ</t>
    </rPh>
    <rPh sb="75" eb="77">
      <t>テイシュツ</t>
    </rPh>
    <rPh sb="78" eb="80">
      <t>フヨウ</t>
    </rPh>
    <rPh sb="84" eb="86">
      <t>トウロク</t>
    </rPh>
    <rPh sb="86" eb="88">
      <t>ケッカ</t>
    </rPh>
    <rPh sb="89" eb="91">
      <t>テイシュツ</t>
    </rPh>
    <rPh sb="92" eb="94">
      <t>フヨウ</t>
    </rPh>
    <phoneticPr fontId="4"/>
  </si>
  <si>
    <t>土木工事等は契約額５００万円以上が対象。
特定建設資材を再資源化しなかった場合は不要。</t>
    <rPh sb="6" eb="9">
      <t>ケイヤクガク</t>
    </rPh>
    <phoneticPr fontId="4"/>
  </si>
  <si>
    <r>
      <t xml:space="preserve">宇城市長
</t>
    </r>
    <r>
      <rPr>
        <sz val="11"/>
        <color rgb="FFFF0000"/>
        <rFont val="明朝"/>
        <family val="1"/>
        <charset val="128"/>
      </rPr>
      <t>末松　直洋</t>
    </r>
    <rPh sb="0" eb="2">
      <t>ウキ</t>
    </rPh>
    <rPh sb="2" eb="4">
      <t>シチョウ</t>
    </rPh>
    <rPh sb="5" eb="7">
      <t>スエマツ</t>
    </rPh>
    <rPh sb="8" eb="10">
      <t>ナオヒロ</t>
    </rPh>
    <phoneticPr fontId="20"/>
  </si>
  <si>
    <r>
      <t>宇城市長　</t>
    </r>
    <r>
      <rPr>
        <sz val="11"/>
        <color rgb="FFFF0000"/>
        <rFont val="ＭＳ 明朝"/>
        <family val="1"/>
        <charset val="128"/>
      </rPr>
      <t>末松　直洋</t>
    </r>
    <rPh sb="0" eb="4">
      <t>ウキシチョウ</t>
    </rPh>
    <phoneticPr fontId="3"/>
  </si>
  <si>
    <r>
      <t xml:space="preserve">  宇城市長　</t>
    </r>
    <r>
      <rPr>
        <sz val="12"/>
        <color rgb="FFFF0000"/>
        <rFont val="ＭＳ ゴシック"/>
        <family val="3"/>
        <charset val="128"/>
      </rPr>
      <t>末松　直洋</t>
    </r>
    <r>
      <rPr>
        <sz val="12"/>
        <color rgb="FF000000"/>
        <rFont val="ＭＳ ゴシック"/>
        <family val="3"/>
        <charset val="128"/>
      </rPr>
      <t>　　様</t>
    </r>
    <rPh sb="2" eb="6">
      <t>ウキシチョウ</t>
    </rPh>
    <phoneticPr fontId="22"/>
  </si>
  <si>
    <r>
      <t>宇城市長　</t>
    </r>
    <r>
      <rPr>
        <sz val="11"/>
        <color rgb="FFFF0000"/>
        <rFont val="ＭＳ 明朝"/>
        <family val="1"/>
        <charset val="128"/>
      </rPr>
      <t>末松　直洋</t>
    </r>
    <rPh sb="0" eb="2">
      <t>ウキ</t>
    </rPh>
    <rPh sb="2" eb="4">
      <t>シチョウ</t>
    </rPh>
    <phoneticPr fontId="20"/>
  </si>
  <si>
    <r>
      <t>　　　　　　　　　　　　　　　　　　　　宇城市長　　　　　</t>
    </r>
    <r>
      <rPr>
        <sz val="10.5"/>
        <color rgb="FFFF0000"/>
        <rFont val="ＭＳ 明朝"/>
        <family val="1"/>
        <charset val="128"/>
      </rPr>
      <t>末松　直洋　</t>
    </r>
    <r>
      <rPr>
        <sz val="10.5"/>
        <color theme="1"/>
        <rFont val="ＭＳ 明朝"/>
        <family val="1"/>
        <charset val="128"/>
      </rPr>
      <t>　　　㊞</t>
    </r>
    <phoneticPr fontId="3"/>
  </si>
  <si>
    <r>
      <t>宇城市長</t>
    </r>
    <r>
      <rPr>
        <sz val="11"/>
        <color rgb="FFFF0000"/>
        <rFont val="ＭＳ 明朝"/>
        <family val="1"/>
        <charset val="128"/>
      </rPr>
      <t>　末松　直洋</t>
    </r>
    <rPh sb="0" eb="2">
      <t>ウキ</t>
    </rPh>
    <rPh sb="2" eb="4">
      <t>シチョウ</t>
    </rPh>
    <phoneticPr fontId="20"/>
  </si>
  <si>
    <r>
      <t>　宇城市長　</t>
    </r>
    <r>
      <rPr>
        <sz val="11"/>
        <color rgb="FFFF0000"/>
        <rFont val="ＭＳ 明朝"/>
        <family val="1"/>
        <charset val="128"/>
      </rPr>
      <t>末松　直洋</t>
    </r>
    <r>
      <rPr>
        <sz val="11"/>
        <color rgb="FF000000"/>
        <rFont val="ＭＳ 明朝"/>
        <family val="1"/>
        <charset val="128"/>
      </rPr>
      <t>　</t>
    </r>
    <r>
      <rPr>
        <sz val="13"/>
        <color indexed="8"/>
        <rFont val="ＭＳ 明朝"/>
        <family val="1"/>
        <charset val="128"/>
      </rPr>
      <t>様</t>
    </r>
    <phoneticPr fontId="3"/>
  </si>
  <si>
    <t xml:space="preserve">                                   　　　　　　　　氏　　名（名称及び代表者氏名）                            </t>
    <phoneticPr fontId="3"/>
  </si>
  <si>
    <t>末松　直洋</t>
    <phoneticPr fontId="3"/>
  </si>
  <si>
    <t>担当者</t>
    <rPh sb="0" eb="3">
      <t>タントウシャ</t>
    </rPh>
    <phoneticPr fontId="22"/>
  </si>
  <si>
    <t>〇〇　〇〇</t>
    <phoneticPr fontId="22"/>
  </si>
  <si>
    <t>電話番号</t>
    <rPh sb="0" eb="4">
      <t>デンワバンゴウ</t>
    </rPh>
    <phoneticPr fontId="22"/>
  </si>
  <si>
    <t>0964-〇〇-〇〇〇〇</t>
    <phoneticPr fontId="22"/>
  </si>
  <si>
    <r>
      <t>宇城市長　</t>
    </r>
    <r>
      <rPr>
        <sz val="11"/>
        <color rgb="FFFF0000"/>
        <rFont val="ＭＳ 明朝"/>
        <family val="1"/>
        <charset val="128"/>
      </rPr>
      <t>末松　直洋</t>
    </r>
    <rPh sb="0" eb="2">
      <t>ウキ</t>
    </rPh>
    <rPh sb="2" eb="4">
      <t>シチョウ</t>
    </rPh>
    <phoneticPr fontId="22"/>
  </si>
  <si>
    <t>責任者</t>
    <rPh sb="0" eb="3">
      <t>セキニンシャ</t>
    </rPh>
    <phoneticPr fontId="22"/>
  </si>
  <si>
    <t>※責任者は担当者の上位職とする。</t>
    <rPh sb="1" eb="4">
      <t>セキニンシャ</t>
    </rPh>
    <rPh sb="5" eb="8">
      <t>タントウシャ</t>
    </rPh>
    <rPh sb="9" eb="12">
      <t>ジョウイショク</t>
    </rPh>
    <phoneticPr fontId="22"/>
  </si>
  <si>
    <t>令和　　年　　月　　日</t>
    <rPh sb="0" eb="2">
      <t>レイワ</t>
    </rPh>
    <rPh sb="4" eb="5">
      <t>ネン</t>
    </rPh>
    <rPh sb="7" eb="8">
      <t>ツキ</t>
    </rPh>
    <rPh sb="10" eb="11">
      <t>ニチ</t>
    </rPh>
    <phoneticPr fontId="20"/>
  </si>
  <si>
    <r>
      <t>宇　城　市　長　　</t>
    </r>
    <r>
      <rPr>
        <sz val="10.5"/>
        <color rgb="FFFF0000"/>
        <rFont val="ＭＳ 明朝"/>
        <family val="1"/>
        <charset val="128"/>
      </rPr>
      <t>末松　直洋</t>
    </r>
    <r>
      <rPr>
        <sz val="10.5"/>
        <color theme="1"/>
        <rFont val="ＭＳ 明朝"/>
        <family val="1"/>
        <charset val="128"/>
      </rPr>
      <t>　　様</t>
    </r>
    <rPh sb="9" eb="11">
      <t>スエマツ</t>
    </rPh>
    <rPh sb="12" eb="14">
      <t>ナオヒロ</t>
    </rPh>
    <phoneticPr fontId="22"/>
  </si>
  <si>
    <r>
      <t>宇城市長　</t>
    </r>
    <r>
      <rPr>
        <sz val="11"/>
        <color rgb="FFFF0000"/>
        <rFont val="ＭＳ Ｐゴシック"/>
        <family val="3"/>
        <charset val="128"/>
      </rPr>
      <t>末松　直洋</t>
    </r>
    <rPh sb="0" eb="4">
      <t>ウキシチョウ</t>
    </rPh>
    <rPh sb="5" eb="7">
      <t>スエマツ</t>
    </rPh>
    <rPh sb="8" eb="10">
      <t>ナオヒロ</t>
    </rPh>
    <phoneticPr fontId="3"/>
  </si>
  <si>
    <t>令和　年　月　日</t>
    <rPh sb="0" eb="1">
      <t>レイ</t>
    </rPh>
    <rPh sb="1" eb="2">
      <t>ワ</t>
    </rPh>
    <rPh sb="3" eb="4">
      <t>ネン</t>
    </rPh>
    <rPh sb="5" eb="6">
      <t>ガツ</t>
    </rPh>
    <rPh sb="7" eb="8">
      <t>ニチ</t>
    </rPh>
    <phoneticPr fontId="4"/>
  </si>
  <si>
    <t>令和7年9月1日</t>
    <rPh sb="7" eb="8">
      <t>ニチ</t>
    </rPh>
    <phoneticPr fontId="4"/>
  </si>
  <si>
    <t>保証書、取扱説明書を添付。保証開始日はしゅん工届を受理した日の翌日からとする。</t>
    <rPh sb="0" eb="2">
      <t>ホショウ</t>
    </rPh>
    <rPh sb="2" eb="3">
      <t>ショ</t>
    </rPh>
    <rPh sb="4" eb="6">
      <t>トリアツカイ</t>
    </rPh>
    <rPh sb="6" eb="9">
      <t>セツメイショ</t>
    </rPh>
    <rPh sb="10" eb="12">
      <t>テンプ</t>
    </rPh>
    <rPh sb="13" eb="18">
      <t>ホショウカイシビ</t>
    </rPh>
    <rPh sb="22" eb="23">
      <t>コウ</t>
    </rPh>
    <rPh sb="23" eb="24">
      <t>トドケ</t>
    </rPh>
    <rPh sb="25" eb="27">
      <t>ジュリ</t>
    </rPh>
    <rPh sb="29" eb="30">
      <t>ヒ</t>
    </rPh>
    <rPh sb="31" eb="33">
      <t>ヨクジツ</t>
    </rPh>
    <rPh sb="32" eb="33">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</si>
</sst>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411]ggge&quot;年&quot;m&quot;月&quot;d&quot;日&quot;;@"/>
    <numFmt numFmtId="177" formatCode="#,###&quot;千円&quot;"/>
    <numFmt numFmtId="178" formatCode="0.0%"/>
    <numFmt numFmtId="179" formatCode="0.0_ "/>
    <numFmt numFmtId="180" formatCode="&quot;¥&quot;#,##0_);[Red]\(&quot;¥&quot;#,##0\)"/>
    <numFmt numFmtId="181" formatCode="#,##0_ "/>
    <numFmt numFmtId="182" formatCode="0_);[Red]\(0\)"/>
    <numFmt numFmtId="183" formatCode="[$-411]&quot;  &quot;ggge&quot;年&quot;m&quot;月&quot;d&quot;日&quot;"/>
    <numFmt numFmtId="184" formatCode="&quot;-&quot;#"/>
    <numFmt numFmtId="185" formatCode="0_ "/>
  </numFmts>
  <fonts count="160">
    <font>
      <sz val="11"/>
      <color theme="1"/>
      <name val="游ゴシック"/>
      <family val="2"/>
      <charset val="128"/>
      <scheme val="minor"/>
    </font>
    <font>
      <sz val="16"/>
      <name val="ＭＳ 明朝"/>
      <family val="1"/>
      <charset val="128"/>
    </font>
    <font>
      <sz val="20"/>
      <name val="HGP創英角ｺﾞｼｯｸUB"/>
      <family val="3"/>
      <charset val="128"/>
    </font>
    <font>
      <sz val="6"/>
      <name val="游ゴシック"/>
      <family val="2"/>
      <charset val="128"/>
      <scheme val="minor"/>
    </font>
    <font>
      <sz val="8"/>
      <name val="ＭＳ 明朝"/>
      <family val="1"/>
      <charset val="128"/>
    </font>
    <font>
      <sz val="12"/>
      <name val="ＭＳ 明朝"/>
      <family val="1"/>
      <charset val="128"/>
    </font>
    <font>
      <b/>
      <sz val="16"/>
      <name val="ＭＳ 明朝"/>
      <family val="1"/>
      <charset val="128"/>
    </font>
    <font>
      <sz val="10"/>
      <color rgb="FFFF0000"/>
      <name val="ＭＳ 明朝"/>
      <family val="1"/>
      <charset val="128"/>
    </font>
    <font>
      <sz val="2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b/>
      <sz val="9"/>
      <name val="ＭＳ ゴシック"/>
      <family val="3"/>
      <charset val="128"/>
    </font>
    <font>
      <sz val="11"/>
      <color rgb="FFFF0000"/>
      <name val="ＭＳ 明朝"/>
      <family val="1"/>
      <charset val="128"/>
    </font>
    <font>
      <strike/>
      <sz val="9"/>
      <name val="ＭＳ 明朝"/>
      <family val="1"/>
      <charset val="128"/>
    </font>
    <font>
      <strike/>
      <sz val="11"/>
      <name val="ＭＳ 明朝"/>
      <family val="1"/>
      <charset val="128"/>
    </font>
    <font>
      <b/>
      <sz val="10"/>
      <name val="ＭＳ 明朝"/>
      <family val="1"/>
      <charset val="128"/>
    </font>
    <font>
      <sz val="9"/>
      <name val="ＭＳ ゴシック"/>
      <family val="3"/>
      <charset val="128"/>
    </font>
    <font>
      <sz val="11"/>
      <color theme="1"/>
      <name val="游ゴシック"/>
      <family val="3"/>
      <charset val="128"/>
      <scheme val="minor"/>
    </font>
    <font>
      <sz val="6"/>
      <name val="ＭＳ Ｐゴシック"/>
      <family val="2"/>
      <charset val="128"/>
    </font>
    <font>
      <sz val="11"/>
      <name val="ＭＳ Ｐ明朝"/>
      <family val="1"/>
      <charset val="128"/>
    </font>
    <font>
      <sz val="6"/>
      <name val="ＭＳ Ｐゴシック"/>
      <family val="3"/>
      <charset val="128"/>
    </font>
    <font>
      <sz val="12"/>
      <name val="ＭＳ Ｐ明朝"/>
      <family val="1"/>
      <charset val="128"/>
    </font>
    <font>
      <sz val="10.5"/>
      <color theme="1"/>
      <name val="ＭＳ 明朝"/>
      <family val="1"/>
      <charset val="128"/>
    </font>
    <font>
      <sz val="10.5"/>
      <color theme="1"/>
      <name val="Century"/>
      <family val="1"/>
    </font>
    <font>
      <u/>
      <sz val="11"/>
      <color indexed="12"/>
      <name val="ＭＳ Ｐゴシック"/>
      <family val="3"/>
      <charset val="128"/>
    </font>
    <font>
      <b/>
      <sz val="22"/>
      <color theme="1"/>
      <name val="ＭＳ 明朝"/>
      <family val="1"/>
      <charset val="128"/>
    </font>
    <font>
      <sz val="11"/>
      <name val="明朝"/>
      <family val="1"/>
      <charset val="128"/>
    </font>
    <font>
      <sz val="11"/>
      <color theme="1"/>
      <name val="ＭＳ Ｐゴシック"/>
      <family val="2"/>
      <charset val="128"/>
    </font>
    <font>
      <sz val="16"/>
      <name val="明朝"/>
      <family val="1"/>
      <charset val="128"/>
    </font>
    <font>
      <sz val="11"/>
      <color rgb="FFFF0000"/>
      <name val="明朝"/>
      <family val="1"/>
      <charset val="128"/>
    </font>
    <font>
      <sz val="11"/>
      <color theme="0"/>
      <name val="明朝"/>
      <family val="1"/>
      <charset val="128"/>
    </font>
    <font>
      <b/>
      <sz val="9"/>
      <color indexed="81"/>
      <name val="ＭＳ Ｐゴシック"/>
      <family val="3"/>
      <charset val="128"/>
    </font>
    <font>
      <b/>
      <sz val="22"/>
      <name val="ＭＳ 明朝"/>
      <family val="1"/>
      <charset val="128"/>
    </font>
    <font>
      <sz val="8"/>
      <name val="ＭＳ Ｐ明朝"/>
      <family val="1"/>
      <charset val="128"/>
    </font>
    <font>
      <b/>
      <sz val="14"/>
      <name val="ＭＳ 明朝"/>
      <family val="1"/>
      <charset val="128"/>
    </font>
    <font>
      <b/>
      <sz val="18"/>
      <name val="ＭＳ 明朝"/>
      <family val="1"/>
      <charset val="128"/>
    </font>
    <font>
      <b/>
      <sz val="24"/>
      <name val="ＭＳ 明朝"/>
      <family val="1"/>
      <charset val="128"/>
    </font>
    <font>
      <b/>
      <sz val="24"/>
      <color indexed="10"/>
      <name val="ＭＳ 明朝"/>
      <family val="1"/>
      <charset val="128"/>
    </font>
    <font>
      <b/>
      <sz val="12"/>
      <name val="ＭＳ 明朝"/>
      <family val="1"/>
      <charset val="128"/>
    </font>
    <font>
      <sz val="12"/>
      <color rgb="FFFF0000"/>
      <name val="ＭＳ 明朝"/>
      <family val="1"/>
      <charset val="128"/>
    </font>
    <font>
      <sz val="16"/>
      <color rgb="FFFF0000"/>
      <name val="ＭＳ 明朝"/>
      <family val="1"/>
      <charset val="128"/>
    </font>
    <font>
      <sz val="11"/>
      <name val="ＭＳ Ｐゴシック"/>
      <family val="3"/>
      <charset val="128"/>
    </font>
    <font>
      <sz val="7"/>
      <name val="ＭＳ 明朝"/>
      <family val="1"/>
      <charset val="128"/>
    </font>
    <font>
      <sz val="7"/>
      <color rgb="FFFF0000"/>
      <name val="ＭＳ 明朝"/>
      <family val="1"/>
      <charset val="128"/>
    </font>
    <font>
      <sz val="6"/>
      <name val="ＭＳ 明朝"/>
      <family val="1"/>
      <charset val="128"/>
    </font>
    <font>
      <b/>
      <sz val="16"/>
      <color indexed="81"/>
      <name val="ＭＳ Ｐゴシック"/>
      <family val="3"/>
      <charset val="128"/>
    </font>
    <font>
      <b/>
      <sz val="14"/>
      <color indexed="81"/>
      <name val="ＭＳ Ｐゴシック"/>
      <family val="3"/>
      <charset val="128"/>
    </font>
    <font>
      <sz val="14"/>
      <color indexed="81"/>
      <name val="ＭＳ Ｐゴシック"/>
      <family val="3"/>
      <charset val="128"/>
    </font>
    <font>
      <sz val="11"/>
      <name val="游ゴシック"/>
      <family val="3"/>
      <charset val="128"/>
      <scheme val="minor"/>
    </font>
    <font>
      <sz val="18"/>
      <name val="ＭＳ 明朝"/>
      <family val="1"/>
      <charset val="128"/>
    </font>
    <font>
      <sz val="6"/>
      <name val="游ゴシック"/>
      <family val="3"/>
      <charset val="128"/>
      <scheme val="minor"/>
    </font>
    <font>
      <sz val="14"/>
      <name val="ＭＳ 明朝"/>
      <family val="1"/>
      <charset val="128"/>
    </font>
    <font>
      <sz val="11"/>
      <color theme="0"/>
      <name val="ＭＳ 明朝"/>
      <family val="1"/>
      <charset val="128"/>
    </font>
    <font>
      <sz val="11"/>
      <color theme="1"/>
      <name val="ＭＳ 明朝"/>
      <family val="1"/>
      <charset val="128"/>
    </font>
    <font>
      <sz val="12"/>
      <color theme="0"/>
      <name val="ＭＳ 明朝"/>
      <family val="1"/>
      <charset val="128"/>
    </font>
    <font>
      <u/>
      <sz val="11"/>
      <name val="ＭＳ Ｐゴシック"/>
      <family val="3"/>
      <charset val="128"/>
    </font>
    <font>
      <u/>
      <sz val="9.5"/>
      <name val="ＭＳ Ｐゴシック"/>
      <family val="3"/>
      <charset val="128"/>
    </font>
    <font>
      <u/>
      <sz val="10"/>
      <name val="ＭＳ Ｐゴシック"/>
      <family val="3"/>
      <charset val="128"/>
    </font>
    <font>
      <sz val="12"/>
      <name val="ＭＳ Ｐゴシック"/>
      <family val="3"/>
      <charset val="128"/>
    </font>
    <font>
      <sz val="14"/>
      <color theme="1"/>
      <name val="ＭＳ 明朝"/>
      <family val="1"/>
      <charset val="128"/>
    </font>
    <font>
      <u/>
      <sz val="11"/>
      <color theme="1"/>
      <name val="ＭＳ 明朝"/>
      <family val="1"/>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9"/>
      <color indexed="81"/>
      <name val="ＭＳ Ｐゴシック"/>
      <family val="3"/>
      <charset val="128"/>
    </font>
    <font>
      <sz val="12"/>
      <color theme="1"/>
      <name val="ＭＳ 明朝"/>
      <family val="1"/>
      <charset val="128"/>
    </font>
    <font>
      <b/>
      <sz val="20"/>
      <color theme="1"/>
      <name val="ＭＳ 明朝"/>
      <family val="1"/>
      <charset val="128"/>
    </font>
    <font>
      <sz val="12"/>
      <color rgb="FF000000"/>
      <name val="ＭＳ 明朝"/>
      <family val="1"/>
      <charset val="128"/>
    </font>
    <font>
      <b/>
      <sz val="11"/>
      <name val="ＭＳ ゴシック"/>
      <family val="3"/>
      <charset val="128"/>
    </font>
    <font>
      <sz val="24"/>
      <name val="ＭＳ 明朝"/>
      <family val="1"/>
      <charset val="128"/>
    </font>
    <font>
      <sz val="12"/>
      <name val="ＪＳ明朝"/>
      <family val="1"/>
      <charset val="128"/>
    </font>
    <font>
      <sz val="20"/>
      <name val="ＪＳ明朝"/>
      <family val="1"/>
      <charset val="128"/>
    </font>
    <font>
      <sz val="11"/>
      <name val="ＪＳ明朝"/>
      <family val="1"/>
      <charset val="128"/>
    </font>
    <font>
      <sz val="12"/>
      <name val="ＭＳ ゴシック"/>
      <family val="3"/>
      <charset val="128"/>
    </font>
    <font>
      <b/>
      <u/>
      <sz val="16"/>
      <name val="ＭＳ ゴシック"/>
      <family val="3"/>
      <charset val="128"/>
    </font>
    <font>
      <u/>
      <sz val="16"/>
      <name val="ＭＳ 明朝"/>
      <family val="1"/>
      <charset val="128"/>
    </font>
    <font>
      <sz val="14"/>
      <name val="ＭＳ Ｐゴシック"/>
      <family val="3"/>
      <charset val="128"/>
    </font>
    <font>
      <b/>
      <sz val="20"/>
      <name val="ＭＳ 明朝"/>
      <family val="1"/>
      <charset val="128"/>
    </font>
    <font>
      <sz val="14"/>
      <color rgb="FF000000"/>
      <name val="ＭＳ Ｐ明朝"/>
      <family val="1"/>
      <charset val="128"/>
    </font>
    <font>
      <sz val="10.5"/>
      <color rgb="FF000000"/>
      <name val="ＭＳ Ｐ明朝"/>
      <family val="1"/>
      <charset val="128"/>
    </font>
    <font>
      <sz val="10.5"/>
      <name val="ＭＳ Ｐ明朝"/>
      <family val="1"/>
      <charset val="128"/>
    </font>
    <font>
      <sz val="16"/>
      <color rgb="FF000000"/>
      <name val="ＭＳ 明朝"/>
      <family val="1"/>
      <charset val="128"/>
    </font>
    <font>
      <sz val="16"/>
      <color indexed="8"/>
      <name val="Century"/>
      <family val="1"/>
    </font>
    <font>
      <sz val="16"/>
      <color indexed="8"/>
      <name val="ＭＳ 明朝"/>
      <family val="1"/>
      <charset val="128"/>
    </font>
    <font>
      <sz val="11"/>
      <color rgb="FF000000"/>
      <name val="ＭＳ 明朝"/>
      <family val="1"/>
      <charset val="128"/>
    </font>
    <font>
      <b/>
      <sz val="11"/>
      <color indexed="8"/>
      <name val="ＭＳ 明朝"/>
      <family val="1"/>
      <charset val="128"/>
    </font>
    <font>
      <sz val="11"/>
      <color indexed="8"/>
      <name val="ＭＳ 明朝"/>
      <family val="1"/>
      <charset val="128"/>
    </font>
    <font>
      <sz val="13"/>
      <color indexed="8"/>
      <name val="ＭＳ 明朝"/>
      <family val="1"/>
      <charset val="128"/>
    </font>
    <font>
      <sz val="11"/>
      <color rgb="FF000000"/>
      <name val="Century"/>
      <family val="1"/>
    </font>
    <font>
      <sz val="12"/>
      <color indexed="8"/>
      <name val="Century"/>
      <family val="1"/>
    </font>
    <font>
      <sz val="12"/>
      <color indexed="8"/>
      <name val="ＭＳ 明朝"/>
      <family val="1"/>
      <charset val="128"/>
    </font>
    <font>
      <sz val="8"/>
      <color indexed="8"/>
      <name val="ＭＳ 明朝"/>
      <family val="1"/>
      <charset val="128"/>
    </font>
    <font>
      <sz val="11"/>
      <color indexed="8"/>
      <name val="Century"/>
      <family val="1"/>
    </font>
    <font>
      <b/>
      <sz val="11"/>
      <color indexed="8"/>
      <name val="Century"/>
      <family val="1"/>
    </font>
    <font>
      <sz val="10"/>
      <color indexed="8"/>
      <name val="ＭＳ 明朝"/>
      <family val="1"/>
      <charset val="128"/>
    </font>
    <font>
      <b/>
      <sz val="11"/>
      <color rgb="FF000000"/>
      <name val="ＭＳ 明朝"/>
      <family val="1"/>
      <charset val="128"/>
    </font>
    <font>
      <sz val="11"/>
      <name val="ＭＳ ゴシック"/>
      <family val="3"/>
      <charset val="128"/>
    </font>
    <font>
      <sz val="20"/>
      <name val="ＭＳ ゴシック"/>
      <family val="3"/>
      <charset val="128"/>
    </font>
    <font>
      <sz val="6"/>
      <name val="ＭＳ ゴシック"/>
      <family val="3"/>
      <charset val="128"/>
    </font>
    <font>
      <b/>
      <u/>
      <sz val="16"/>
      <name val="ＭＳ Ｐゴシック"/>
      <family val="3"/>
      <charset val="128"/>
    </font>
    <font>
      <b/>
      <sz val="36"/>
      <name val="ＭＳ 明朝"/>
      <family val="1"/>
      <charset val="128"/>
    </font>
    <font>
      <sz val="20"/>
      <name val="ＭＳ 明朝"/>
      <family val="1"/>
      <charset val="128"/>
    </font>
    <font>
      <u/>
      <sz val="12"/>
      <name val="ＭＳ 明朝"/>
      <family val="1"/>
      <charset val="128"/>
    </font>
    <font>
      <b/>
      <u/>
      <sz val="22"/>
      <name val="ＭＳ 明朝"/>
      <family val="1"/>
      <charset val="128"/>
    </font>
    <font>
      <sz val="10.5"/>
      <name val="ＭＳ 明朝"/>
      <family val="1"/>
      <charset val="128"/>
    </font>
    <font>
      <sz val="12"/>
      <color indexed="14"/>
      <name val="ＭＳ 明朝"/>
      <family val="1"/>
      <charset val="128"/>
    </font>
    <font>
      <sz val="6"/>
      <name val="明朝"/>
      <family val="1"/>
      <charset val="128"/>
    </font>
    <font>
      <sz val="12"/>
      <color theme="1"/>
      <name val="Century"/>
      <family val="1"/>
    </font>
    <font>
      <b/>
      <u/>
      <sz val="16"/>
      <color theme="1"/>
      <name val="ＭＳ 明朝"/>
      <family val="1"/>
      <charset val="128"/>
    </font>
    <font>
      <sz val="10"/>
      <color theme="1"/>
      <name val="Century"/>
      <family val="1"/>
    </font>
    <font>
      <sz val="12"/>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4"/>
      <name val="ＭＳ Ｐ明朝"/>
      <family val="1"/>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2"/>
      <color rgb="FF000000"/>
      <name val="ＭＳ ゴシック"/>
      <family val="3"/>
      <charset val="128"/>
    </font>
    <font>
      <b/>
      <sz val="20"/>
      <color rgb="FF000000"/>
      <name val="ＭＳ ゴシック"/>
      <family val="3"/>
      <charset val="128"/>
    </font>
    <font>
      <sz val="12"/>
      <color theme="1"/>
      <name val="ＭＳ ゴシック"/>
      <family val="3"/>
      <charset val="128"/>
    </font>
    <font>
      <sz val="10.5"/>
      <color rgb="FF000000"/>
      <name val="ＭＳ 明朝"/>
      <family val="1"/>
      <charset val="128"/>
    </font>
    <font>
      <sz val="12"/>
      <color rgb="FF000000"/>
      <name val="Times New Roman"/>
      <family val="1"/>
    </font>
    <font>
      <sz val="10.5"/>
      <color rgb="FF000000"/>
      <name val="Times New Roman"/>
      <family val="1"/>
    </font>
    <font>
      <sz val="10.5"/>
      <color indexed="8"/>
      <name val="Times New Roman"/>
      <family val="1"/>
    </font>
    <font>
      <sz val="10.5"/>
      <color indexed="8"/>
      <name val="ＭＳ 明朝"/>
      <family val="1"/>
      <charset val="128"/>
    </font>
    <font>
      <sz val="10.5"/>
      <color rgb="FF000000"/>
      <name val="ＭＳ ゴシック"/>
      <family val="3"/>
      <charset val="128"/>
    </font>
    <font>
      <b/>
      <sz val="11"/>
      <color theme="1"/>
      <name val="游ゴシック"/>
      <family val="3"/>
      <charset val="128"/>
      <scheme val="minor"/>
    </font>
    <font>
      <sz val="12"/>
      <color indexed="8"/>
      <name val="Times New Roman"/>
      <family val="1"/>
    </font>
    <font>
      <sz val="12"/>
      <color theme="1"/>
      <name val="ＭＳ Ｐゴシック"/>
      <family val="2"/>
      <charset val="128"/>
    </font>
    <font>
      <sz val="11"/>
      <name val="ＭＳ Ｐゴシック"/>
      <family val="2"/>
      <charset val="128"/>
    </font>
    <font>
      <sz val="8"/>
      <name val="ＭＳ ゴシック"/>
      <family val="3"/>
      <charset val="128"/>
    </font>
    <font>
      <sz val="11"/>
      <color theme="1"/>
      <name val="ＭＳ ゴシック"/>
      <family val="3"/>
      <charset val="128"/>
    </font>
    <font>
      <sz val="10"/>
      <name val="ＭＳ ゴシック"/>
      <family val="3"/>
      <charset val="128"/>
    </font>
    <font>
      <sz val="10"/>
      <name val="ＭＳ Ｐゴシック"/>
      <family val="2"/>
      <charset val="128"/>
    </font>
    <font>
      <sz val="10"/>
      <color theme="1"/>
      <name val="ＭＳ Ｐゴシック"/>
      <family val="2"/>
      <charset val="128"/>
    </font>
    <font>
      <sz val="10"/>
      <color theme="1"/>
      <name val="ＭＳ ゴシック"/>
      <family val="3"/>
      <charset val="128"/>
    </font>
    <font>
      <sz val="11"/>
      <color theme="0"/>
      <name val="ＭＳ Ｐゴシック"/>
      <family val="2"/>
      <charset val="128"/>
    </font>
    <font>
      <sz val="16"/>
      <color theme="1"/>
      <name val="ＤＦ特太ゴシック体"/>
      <family val="3"/>
      <charset val="128"/>
    </font>
    <font>
      <sz val="11"/>
      <name val="ＭＳ Ｐゴシック"/>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10.5"/>
      <color indexed="8"/>
      <name val="Century"/>
      <family val="1"/>
    </font>
    <font>
      <sz val="14"/>
      <name val="明朝"/>
      <family val="1"/>
      <charset val="128"/>
    </font>
    <font>
      <sz val="18"/>
      <name val="明朝"/>
      <family val="1"/>
      <charset val="128"/>
    </font>
    <font>
      <sz val="10"/>
      <name val="明朝"/>
      <family val="1"/>
      <charset val="128"/>
    </font>
    <font>
      <sz val="11"/>
      <name val="Segoe UI Symbol"/>
      <family val="1"/>
    </font>
    <font>
      <sz val="9"/>
      <color theme="1"/>
      <name val="ＭＳ 明朝"/>
      <family val="1"/>
      <charset val="128"/>
    </font>
    <font>
      <sz val="12"/>
      <color rgb="FFFF0000"/>
      <name val="ＭＳ ゴシック"/>
      <family val="3"/>
      <charset val="128"/>
    </font>
    <font>
      <sz val="10.5"/>
      <color rgb="FFFF0000"/>
      <name val="ＭＳ 明朝"/>
      <family val="1"/>
      <charset val="128"/>
    </font>
    <font>
      <sz val="12"/>
      <color rgb="FFFF0000"/>
      <name val="游ゴシック"/>
      <family val="3"/>
      <charset val="128"/>
      <scheme val="minor"/>
    </font>
    <font>
      <sz val="11"/>
      <color rgb="FFFF0000"/>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
      <patternFill patternType="solid">
        <fgColor theme="1" tint="0.249977111117893"/>
        <bgColor indexed="64"/>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2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theme="1"/>
      </right>
      <top style="hair">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style="medium">
        <color auto="1"/>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medium">
        <color auto="1"/>
      </left>
      <right style="thin">
        <color auto="1"/>
      </right>
      <top style="thin">
        <color indexed="64"/>
      </top>
      <bottom style="thin">
        <color rgb="FFFF0000"/>
      </bottom>
      <diagonal/>
    </border>
    <border>
      <left style="thin">
        <color auto="1"/>
      </left>
      <right style="medium">
        <color auto="1"/>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medium">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rgb="FFFF0000"/>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thick">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hair">
        <color indexed="64"/>
      </left>
      <right/>
      <top style="thin">
        <color indexed="64"/>
      </top>
      <bottom/>
      <diagonal/>
    </border>
    <border>
      <left style="thick">
        <color indexed="64"/>
      </left>
      <right/>
      <top/>
      <bottom/>
      <diagonal/>
    </border>
    <border>
      <left style="hair">
        <color indexed="64"/>
      </left>
      <right/>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hair">
        <color indexed="64"/>
      </left>
      <right/>
      <top style="dashed">
        <color indexed="64"/>
      </top>
      <bottom/>
      <diagonal/>
    </border>
    <border>
      <left/>
      <right style="thin">
        <color indexed="64"/>
      </right>
      <top style="dashed">
        <color indexed="64"/>
      </top>
      <bottom/>
      <diagonal/>
    </border>
    <border>
      <left style="hair">
        <color indexed="64"/>
      </left>
      <right/>
      <top/>
      <bottom style="thin">
        <color indexed="64"/>
      </bottom>
      <diagonal/>
    </border>
    <border>
      <left style="thick">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style="thick">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style="thick">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thin">
        <color indexed="64"/>
      </top>
      <bottom/>
      <diagonal style="hair">
        <color indexed="64"/>
      </diagonal>
    </border>
    <border diagonalDown="1">
      <left/>
      <right style="thin">
        <color indexed="64"/>
      </right>
      <top/>
      <bottom style="thin">
        <color indexed="64"/>
      </bottom>
      <diagonal style="hair">
        <color indexed="64"/>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medium">
        <color indexed="64"/>
      </left>
      <right style="thin">
        <color auto="1"/>
      </right>
      <top style="thin">
        <color rgb="FFFF0000"/>
      </top>
      <bottom style="medium">
        <color indexed="64"/>
      </bottom>
      <diagonal/>
    </border>
    <border>
      <left style="thin">
        <color auto="1"/>
      </left>
      <right style="thin">
        <color auto="1"/>
      </right>
      <top style="thin">
        <color rgb="FFFF0000"/>
      </top>
      <bottom style="medium">
        <color indexed="64"/>
      </bottom>
      <diagonal/>
    </border>
    <border>
      <left style="thin">
        <color auto="1"/>
      </left>
      <right style="medium">
        <color indexed="64"/>
      </right>
      <top style="thin">
        <color rgb="FFFF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thin">
        <color indexed="64"/>
      </left>
      <right style="thin">
        <color indexed="64"/>
      </right>
      <top style="thin">
        <color indexed="64"/>
      </top>
      <bottom style="thin">
        <color indexed="64"/>
      </bottom>
      <diagonal style="thin">
        <color rgb="FFFF0000"/>
      </diagonal>
    </border>
    <border diagonalUp="1">
      <left style="thin">
        <color indexed="64"/>
      </left>
      <right style="thin">
        <color indexed="64"/>
      </right>
      <top style="thin">
        <color indexed="64"/>
      </top>
      <bottom/>
      <diagonal style="thin">
        <color rgb="FFFF0000"/>
      </diagonal>
    </border>
    <border diagonalUp="1">
      <left style="thin">
        <color indexed="64"/>
      </left>
      <right style="thin">
        <color indexed="64"/>
      </right>
      <top style="thin">
        <color indexed="64"/>
      </top>
      <bottom style="hair">
        <color indexed="64"/>
      </bottom>
      <diagonal style="thin">
        <color rgb="FFFF0000"/>
      </diagonal>
    </border>
    <border diagonalUp="1">
      <left style="thin">
        <color indexed="64"/>
      </left>
      <right style="thin">
        <color indexed="64"/>
      </right>
      <top/>
      <bottom/>
      <diagonal style="thin">
        <color rgb="FFFF0000"/>
      </diagonal>
    </border>
    <border diagonalUp="1">
      <left style="thin">
        <color indexed="64"/>
      </left>
      <right style="thin">
        <color indexed="64"/>
      </right>
      <top style="hair">
        <color indexed="64"/>
      </top>
      <bottom style="hair">
        <color indexed="64"/>
      </bottom>
      <diagonal style="thin">
        <color rgb="FFFF0000"/>
      </diagonal>
    </border>
    <border diagonalUp="1">
      <left style="thin">
        <color indexed="64"/>
      </left>
      <right style="thin">
        <color indexed="64"/>
      </right>
      <top/>
      <bottom style="thin">
        <color indexed="64"/>
      </bottom>
      <diagonal style="thin">
        <color rgb="FFFF0000"/>
      </diagonal>
    </border>
    <border diagonalUp="1">
      <left style="thin">
        <color indexed="64"/>
      </left>
      <right style="thin">
        <color indexed="64"/>
      </right>
      <top style="hair">
        <color indexed="64"/>
      </top>
      <bottom style="thin">
        <color indexed="64"/>
      </bottom>
      <diagonal style="thin">
        <color rgb="FFFF0000"/>
      </diagonal>
    </border>
    <border diagonalUp="1">
      <left style="thin">
        <color indexed="64"/>
      </left>
      <right style="thin">
        <color indexed="64"/>
      </right>
      <top style="hair">
        <color indexed="64"/>
      </top>
      <bottom/>
      <diagonal style="thin">
        <color rgb="FFFF0000"/>
      </diagonal>
    </border>
    <border diagonalUp="1">
      <left style="thin">
        <color indexed="64"/>
      </left>
      <right style="thin">
        <color indexed="64"/>
      </right>
      <top/>
      <bottom style="hair">
        <color indexed="64"/>
      </bottom>
      <diagonal style="thin">
        <color rgb="FFFF0000"/>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ck">
        <color rgb="FF000000"/>
      </left>
      <right style="medium">
        <color indexed="64"/>
      </right>
      <top/>
      <bottom/>
      <diagonal/>
    </border>
    <border diagonalDown="1">
      <left style="thin">
        <color indexed="64"/>
      </left>
      <right style="thin">
        <color indexed="64"/>
      </right>
      <top style="thin">
        <color indexed="64"/>
      </top>
      <bottom style="thin">
        <color indexed="64"/>
      </bottom>
      <diagonal style="thin">
        <color auto="1"/>
      </diagonal>
    </border>
    <border>
      <left style="hair">
        <color indexed="64"/>
      </left>
      <right/>
      <top/>
      <bottom style="hair">
        <color indexed="64"/>
      </bottom>
      <diagonal/>
    </border>
    <border>
      <left/>
      <right style="hair">
        <color indexed="64"/>
      </right>
      <top/>
      <bottom/>
      <diagonal/>
    </border>
  </borders>
  <cellStyleXfs count="28">
    <xf numFmtId="0" fontId="0" fillId="0" borderId="0">
      <alignment vertical="center"/>
    </xf>
    <xf numFmtId="0" fontId="1" fillId="0" borderId="0"/>
    <xf numFmtId="0" fontId="19" fillId="0" borderId="0">
      <alignment vertical="center"/>
    </xf>
    <xf numFmtId="0" fontId="26" fillId="0" borderId="0" applyNumberFormat="0" applyFill="0" applyBorder="0" applyAlignment="0" applyProtection="0">
      <alignment vertical="top"/>
      <protection locked="0"/>
    </xf>
    <xf numFmtId="0" fontId="28" fillId="0" borderId="0"/>
    <xf numFmtId="0" fontId="29" fillId="0" borderId="0">
      <alignment vertical="center"/>
    </xf>
    <xf numFmtId="0" fontId="28" fillId="0" borderId="0"/>
    <xf numFmtId="0" fontId="28" fillId="0" borderId="0"/>
    <xf numFmtId="38" fontId="43" fillId="0" borderId="0" applyFont="0" applyFill="0" applyBorder="0" applyAlignment="0" applyProtection="0"/>
    <xf numFmtId="9" fontId="43" fillId="0" borderId="0" applyFont="0" applyFill="0" applyBorder="0" applyAlignment="0" applyProtection="0"/>
    <xf numFmtId="0" fontId="9" fillId="0" borderId="0">
      <alignment vertical="center"/>
    </xf>
    <xf numFmtId="0" fontId="19" fillId="0" borderId="0">
      <alignment vertical="center"/>
    </xf>
    <xf numFmtId="180"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29" fillId="0" borderId="0" applyFont="0" applyFill="0" applyBorder="0" applyAlignment="0" applyProtection="0">
      <alignment vertical="center"/>
    </xf>
    <xf numFmtId="0" fontId="43" fillId="0" borderId="0"/>
    <xf numFmtId="0" fontId="43" fillId="0" borderId="0">
      <alignment vertical="center"/>
    </xf>
    <xf numFmtId="0" fontId="100" fillId="0" borderId="0">
      <alignment vertical="center"/>
    </xf>
    <xf numFmtId="38" fontId="9" fillId="0" borderId="0" applyFont="0" applyFill="0" applyBorder="0" applyAlignment="0" applyProtection="0">
      <alignment vertical="center"/>
    </xf>
    <xf numFmtId="0" fontId="28" fillId="0" borderId="0"/>
    <xf numFmtId="0" fontId="43" fillId="0" borderId="0"/>
    <xf numFmtId="0" fontId="43" fillId="0" borderId="0"/>
    <xf numFmtId="0" fontId="28" fillId="0" borderId="0"/>
    <xf numFmtId="0" fontId="28" fillId="0" borderId="0"/>
    <xf numFmtId="0" fontId="28" fillId="0" borderId="0"/>
    <xf numFmtId="180" fontId="43" fillId="0" borderId="0" applyFont="0" applyFill="0" applyBorder="0" applyAlignment="0" applyProtection="0"/>
    <xf numFmtId="0" fontId="28" fillId="0" borderId="0"/>
    <xf numFmtId="6" fontId="19" fillId="0" borderId="0" applyFont="0" applyFill="0" applyBorder="0" applyAlignment="0" applyProtection="0">
      <alignment vertical="center"/>
    </xf>
  </cellStyleXfs>
  <cellXfs count="2360">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5" fillId="0" borderId="0" xfId="1" applyFont="1" applyAlignment="1">
      <alignment horizontal="left" vertical="center"/>
    </xf>
    <xf numFmtId="0" fontId="6" fillId="0" borderId="0" xfId="1" applyFont="1" applyAlignment="1">
      <alignment horizontal="left"/>
    </xf>
    <xf numFmtId="0" fontId="1" fillId="0" borderId="0" xfId="1" applyAlignment="1">
      <alignment horizontal="left"/>
    </xf>
    <xf numFmtId="0" fontId="1" fillId="0" borderId="0" xfId="1"/>
    <xf numFmtId="0" fontId="9" fillId="0" borderId="0" xfId="1" applyFont="1" applyAlignment="1">
      <alignment horizontal="right"/>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8" xfId="1" applyFont="1" applyBorder="1" applyAlignment="1">
      <alignment horizontal="center" vertical="center"/>
    </xf>
    <xf numFmtId="0" fontId="9" fillId="0" borderId="3" xfId="1" applyFont="1" applyBorder="1" applyAlignment="1">
      <alignment horizontal="center" vertical="center" wrapText="1"/>
    </xf>
    <xf numFmtId="0" fontId="9" fillId="0" borderId="3" xfId="1" applyFont="1" applyBorder="1" applyAlignment="1">
      <alignment horizontal="left" vertical="center" wrapText="1"/>
    </xf>
    <xf numFmtId="0" fontId="10" fillId="0" borderId="8" xfId="1" applyFont="1" applyBorder="1" applyAlignment="1">
      <alignment horizontal="left" vertical="center"/>
    </xf>
    <xf numFmtId="0" fontId="9" fillId="0" borderId="3" xfId="1" applyFont="1" applyBorder="1" applyAlignment="1">
      <alignment horizontal="left" vertical="center"/>
    </xf>
    <xf numFmtId="0" fontId="11" fillId="0" borderId="8" xfId="1" applyFont="1" applyBorder="1" applyAlignment="1">
      <alignment horizontal="left" vertical="center" wrapText="1"/>
    </xf>
    <xf numFmtId="0" fontId="11" fillId="0" borderId="3" xfId="1" applyFont="1" applyBorder="1" applyAlignment="1">
      <alignment horizontal="left" vertical="center"/>
    </xf>
    <xf numFmtId="0" fontId="9" fillId="0" borderId="3" xfId="1" applyFont="1" applyBorder="1" applyAlignment="1">
      <alignment horizontal="center" vertical="center"/>
    </xf>
    <xf numFmtId="0" fontId="10" fillId="0" borderId="26" xfId="1" applyFont="1" applyBorder="1" applyAlignment="1">
      <alignment horizontal="left" vertical="center"/>
    </xf>
    <xf numFmtId="0" fontId="11" fillId="0" borderId="18" xfId="1" applyFont="1" applyBorder="1" applyAlignment="1">
      <alignment horizontal="center" vertical="center"/>
    </xf>
    <xf numFmtId="0" fontId="10" fillId="0" borderId="26" xfId="1" applyFont="1" applyBorder="1" applyAlignment="1">
      <alignment horizontal="center" vertical="center"/>
    </xf>
    <xf numFmtId="0" fontId="9" fillId="0" borderId="0" xfId="1" applyFont="1" applyAlignment="1">
      <alignment horizontal="right" vertical="center"/>
    </xf>
    <xf numFmtId="0" fontId="10" fillId="0" borderId="7" xfId="1" applyFont="1" applyBorder="1" applyAlignment="1">
      <alignment horizontal="center" vertical="center"/>
    </xf>
    <xf numFmtId="0" fontId="10" fillId="0" borderId="4" xfId="1" applyFont="1" applyBorder="1" applyAlignment="1">
      <alignment horizontal="left" vertical="center"/>
    </xf>
    <xf numFmtId="0" fontId="11" fillId="0" borderId="13" xfId="1" applyFont="1" applyBorder="1" applyAlignment="1">
      <alignment horizontal="center" vertical="center"/>
    </xf>
    <xf numFmtId="0" fontId="5" fillId="0" borderId="8" xfId="1" applyFont="1" applyBorder="1" applyAlignment="1">
      <alignment horizontal="center" vertical="center"/>
    </xf>
    <xf numFmtId="0" fontId="10" fillId="0" borderId="8" xfId="1" applyFont="1" applyBorder="1" applyAlignment="1">
      <alignment horizontal="left" vertical="center" wrapText="1"/>
    </xf>
    <xf numFmtId="0" fontId="9" fillId="0" borderId="0" xfId="1" applyFont="1"/>
    <xf numFmtId="0" fontId="9" fillId="0" borderId="0" xfId="1" applyFont="1" applyAlignment="1">
      <alignment horizontal="left"/>
    </xf>
    <xf numFmtId="0" fontId="19" fillId="0" borderId="0" xfId="2">
      <alignment vertical="center"/>
    </xf>
    <xf numFmtId="0" fontId="21" fillId="0" borderId="0" xfId="2" applyFont="1">
      <alignment vertical="center"/>
    </xf>
    <xf numFmtId="0" fontId="21" fillId="0" borderId="55" xfId="2" applyFont="1" applyBorder="1">
      <alignment vertical="center"/>
    </xf>
    <xf numFmtId="0" fontId="21" fillId="0" borderId="56" xfId="2" applyFont="1" applyBorder="1">
      <alignment vertical="center"/>
    </xf>
    <xf numFmtId="0" fontId="21" fillId="0" borderId="58" xfId="2" applyFont="1" applyBorder="1" applyAlignment="1">
      <alignment vertical="center" textRotation="255"/>
    </xf>
    <xf numFmtId="0" fontId="21" fillId="0" borderId="59" xfId="2" applyFont="1" applyBorder="1">
      <alignment vertical="center"/>
    </xf>
    <xf numFmtId="0" fontId="21" fillId="0" borderId="62" xfId="2" applyFont="1" applyBorder="1">
      <alignment vertical="center"/>
    </xf>
    <xf numFmtId="0" fontId="21" fillId="0" borderId="61" xfId="2" applyFont="1" applyBorder="1" applyAlignment="1">
      <alignment vertical="center" textRotation="255"/>
    </xf>
    <xf numFmtId="0" fontId="21" fillId="0" borderId="65" xfId="2" applyFont="1" applyBorder="1">
      <alignment vertical="center"/>
    </xf>
    <xf numFmtId="0" fontId="21" fillId="0" borderId="66" xfId="2" applyFont="1" applyBorder="1">
      <alignment vertical="center"/>
    </xf>
    <xf numFmtId="0" fontId="21" fillId="0" borderId="68" xfId="2" applyFont="1" applyBorder="1" applyAlignment="1">
      <alignment horizontal="center" vertical="center" textRotation="255"/>
    </xf>
    <xf numFmtId="0" fontId="21" fillId="0" borderId="71" xfId="2" applyFont="1" applyBorder="1" applyAlignment="1">
      <alignment vertical="center" textRotation="255"/>
    </xf>
    <xf numFmtId="0" fontId="21" fillId="0" borderId="58" xfId="2" applyFont="1" applyBorder="1">
      <alignment vertical="center"/>
    </xf>
    <xf numFmtId="0" fontId="21" fillId="0" borderId="61" xfId="2" applyFont="1" applyBorder="1">
      <alignment vertical="center"/>
    </xf>
    <xf numFmtId="0" fontId="21" fillId="0" borderId="72" xfId="2" applyFont="1" applyBorder="1">
      <alignment vertical="center"/>
    </xf>
    <xf numFmtId="0" fontId="21" fillId="0" borderId="69" xfId="2" applyFont="1" applyBorder="1">
      <alignment vertical="center"/>
    </xf>
    <xf numFmtId="0" fontId="21" fillId="0" borderId="71" xfId="2" applyFont="1" applyBorder="1">
      <alignment vertical="center"/>
    </xf>
    <xf numFmtId="0" fontId="21" fillId="0" borderId="0" xfId="2" applyFont="1" applyAlignment="1">
      <alignment horizontal="right" vertical="center"/>
    </xf>
    <xf numFmtId="0" fontId="10" fillId="0" borderId="0" xfId="2" applyFont="1">
      <alignment vertical="center"/>
    </xf>
    <xf numFmtId="0" fontId="25" fillId="0" borderId="0" xfId="2" applyFont="1" applyAlignment="1">
      <alignment horizontal="justify" vertical="center"/>
    </xf>
    <xf numFmtId="0" fontId="25" fillId="0" borderId="0" xfId="2" applyFont="1" applyAlignment="1">
      <alignment horizontal="center" vertical="center"/>
    </xf>
    <xf numFmtId="0" fontId="19" fillId="0" borderId="0" xfId="2" applyAlignment="1">
      <alignment horizontal="left" vertical="center"/>
    </xf>
    <xf numFmtId="0" fontId="25" fillId="0" borderId="0" xfId="2" applyFont="1" applyAlignment="1">
      <alignment horizontal="left" vertical="center"/>
    </xf>
    <xf numFmtId="0" fontId="24" fillId="0" borderId="0" xfId="2" applyFont="1" applyAlignment="1">
      <alignment horizontal="justify" vertical="center"/>
    </xf>
    <xf numFmtId="0" fontId="26" fillId="0" borderId="0" xfId="3" applyAlignment="1" applyProtection="1">
      <alignment vertical="center"/>
    </xf>
    <xf numFmtId="0" fontId="10" fillId="0" borderId="0" xfId="1" applyFont="1"/>
    <xf numFmtId="0" fontId="10" fillId="0" borderId="3" xfId="1" applyFont="1" applyBorder="1" applyAlignment="1">
      <alignment vertical="center"/>
    </xf>
    <xf numFmtId="0" fontId="10" fillId="0" borderId="0" xfId="4" applyFont="1"/>
    <xf numFmtId="0" fontId="28" fillId="0" borderId="0" xfId="4"/>
    <xf numFmtId="0" fontId="29" fillId="0" borderId="0" xfId="5">
      <alignment vertical="center"/>
    </xf>
    <xf numFmtId="0" fontId="28" fillId="0" borderId="0" xfId="4" applyAlignment="1">
      <alignment horizontal="right"/>
    </xf>
    <xf numFmtId="0" fontId="28" fillId="0" borderId="0" xfId="6"/>
    <xf numFmtId="0" fontId="32" fillId="0" borderId="0" xfId="4" applyFont="1"/>
    <xf numFmtId="0" fontId="30" fillId="0" borderId="0" xfId="4" applyFont="1" applyAlignment="1">
      <alignment horizontal="centerContinuous"/>
    </xf>
    <xf numFmtId="0" fontId="28" fillId="0" borderId="0" xfId="4" applyAlignment="1">
      <alignment horizontal="centerContinuous"/>
    </xf>
    <xf numFmtId="0" fontId="28" fillId="0" borderId="0" xfId="4" applyAlignment="1">
      <alignment horizontal="center" vertical="center" shrinkToFit="1"/>
    </xf>
    <xf numFmtId="0" fontId="5" fillId="0" borderId="0" xfId="1" applyFont="1"/>
    <xf numFmtId="0" fontId="34" fillId="0" borderId="0" xfId="1" applyFont="1" applyAlignment="1">
      <alignment horizontal="centerContinuous"/>
    </xf>
    <xf numFmtId="0" fontId="5" fillId="0" borderId="0" xfId="1" applyFont="1" applyAlignment="1">
      <alignment horizontal="centerContinuous"/>
    </xf>
    <xf numFmtId="0" fontId="34" fillId="0" borderId="0" xfId="1" applyFont="1" applyAlignment="1">
      <alignment horizontal="center"/>
    </xf>
    <xf numFmtId="0" fontId="36" fillId="0" borderId="0" xfId="1" applyFont="1" applyAlignment="1">
      <alignment horizontal="distributed"/>
    </xf>
    <xf numFmtId="0" fontId="1" fillId="0" borderId="0" xfId="1" applyAlignment="1">
      <alignment horizontal="distributed"/>
    </xf>
    <xf numFmtId="0" fontId="8" fillId="0" borderId="0" xfId="1" applyFont="1" applyAlignment="1">
      <alignment horizontal="center"/>
    </xf>
    <xf numFmtId="0" fontId="37" fillId="0" borderId="0" xfId="1" applyFont="1" applyAlignment="1">
      <alignment horizontal="center"/>
    </xf>
    <xf numFmtId="0" fontId="5" fillId="0" borderId="0" xfId="1" applyFont="1" applyAlignment="1">
      <alignment horizontal="left"/>
    </xf>
    <xf numFmtId="0" fontId="5" fillId="0" borderId="0" xfId="1" applyFont="1" applyAlignment="1">
      <alignment horizontal="center"/>
    </xf>
    <xf numFmtId="0" fontId="5" fillId="0" borderId="0" xfId="1" applyFont="1" applyAlignment="1">
      <alignment horizontal="left" shrinkToFit="1"/>
    </xf>
    <xf numFmtId="0" fontId="5" fillId="0" borderId="0" xfId="1" applyFont="1" applyAlignment="1">
      <alignment shrinkToFit="1"/>
    </xf>
    <xf numFmtId="0" fontId="5" fillId="0" borderId="0" xfId="1" applyFont="1" applyAlignment="1">
      <alignment horizontal="distributed"/>
    </xf>
    <xf numFmtId="0" fontId="5" fillId="0" borderId="0" xfId="1" applyFont="1" applyAlignment="1">
      <alignment horizontal="right"/>
    </xf>
    <xf numFmtId="0" fontId="5" fillId="2" borderId="0" xfId="1" applyFont="1" applyFill="1" applyAlignment="1">
      <alignment horizontal="right"/>
    </xf>
    <xf numFmtId="0" fontId="5" fillId="0" borderId="3" xfId="1" applyFont="1" applyBorder="1" applyAlignment="1">
      <alignment horizontal="center" vertical="center"/>
    </xf>
    <xf numFmtId="0" fontId="5" fillId="2" borderId="13" xfId="1" applyFont="1" applyFill="1" applyBorder="1"/>
    <xf numFmtId="0" fontId="5" fillId="2" borderId="19" xfId="1" applyFont="1" applyFill="1" applyBorder="1"/>
    <xf numFmtId="0" fontId="5" fillId="2" borderId="0" xfId="1" applyFont="1" applyFill="1"/>
    <xf numFmtId="0" fontId="5" fillId="2" borderId="12" xfId="1" applyFont="1" applyFill="1" applyBorder="1"/>
    <xf numFmtId="0" fontId="5" fillId="2" borderId="8" xfId="1" applyFont="1" applyFill="1" applyBorder="1"/>
    <xf numFmtId="0" fontId="5" fillId="2" borderId="9" xfId="1" applyFont="1" applyFill="1" applyBorder="1"/>
    <xf numFmtId="0" fontId="5" fillId="2" borderId="75" xfId="1" applyFont="1" applyFill="1" applyBorder="1"/>
    <xf numFmtId="0" fontId="5" fillId="2" borderId="10" xfId="1" applyFont="1" applyFill="1" applyBorder="1"/>
    <xf numFmtId="0" fontId="5" fillId="2" borderId="26" xfId="1" applyFont="1" applyFill="1" applyBorder="1"/>
    <xf numFmtId="0" fontId="5" fillId="2" borderId="27" xfId="1" applyFont="1" applyFill="1" applyBorder="1"/>
    <xf numFmtId="0" fontId="5" fillId="2" borderId="76" xfId="1" applyFont="1" applyFill="1" applyBorder="1"/>
    <xf numFmtId="0" fontId="5" fillId="2" borderId="28" xfId="1" applyFont="1" applyFill="1" applyBorder="1"/>
    <xf numFmtId="0" fontId="5" fillId="0" borderId="63" xfId="1" applyFont="1" applyBorder="1"/>
    <xf numFmtId="0" fontId="10" fillId="0" borderId="0" xfId="1" applyFont="1" applyAlignment="1">
      <alignment horizontal="center"/>
    </xf>
    <xf numFmtId="0" fontId="1" fillId="0" borderId="0" xfId="1" applyAlignment="1">
      <alignment horizontal="center"/>
    </xf>
    <xf numFmtId="0" fontId="10" fillId="0" borderId="0" xfId="1" applyFont="1" applyProtection="1">
      <protection locked="0"/>
    </xf>
    <xf numFmtId="0" fontId="9" fillId="0" borderId="0" xfId="1" applyFont="1" applyAlignment="1">
      <alignment horizontal="distributed" vertical="center"/>
    </xf>
    <xf numFmtId="0" fontId="9" fillId="0" borderId="0" xfId="1" applyFont="1" applyAlignment="1">
      <alignment horizontal="center" vertical="distributed"/>
    </xf>
    <xf numFmtId="0" fontId="1" fillId="0" borderId="0" xfId="1" applyAlignment="1">
      <alignment horizontal="right"/>
    </xf>
    <xf numFmtId="0" fontId="5" fillId="0" borderId="0" xfId="1" applyFont="1" applyAlignment="1">
      <alignment horizontal="distributed" vertical="center"/>
    </xf>
    <xf numFmtId="0" fontId="5" fillId="0" borderId="0" xfId="1" applyFont="1" applyAlignment="1">
      <alignment horizontal="center" vertical="center"/>
    </xf>
    <xf numFmtId="0" fontId="9" fillId="0" borderId="0" xfId="1" applyFont="1" applyAlignment="1">
      <alignment horizontal="left" vertical="center"/>
    </xf>
    <xf numFmtId="0" fontId="11" fillId="0" borderId="0" xfId="1" applyFont="1" applyAlignment="1">
      <alignment horizontal="left" vertical="center"/>
    </xf>
    <xf numFmtId="0" fontId="1" fillId="0" borderId="0" xfId="1" applyAlignment="1">
      <alignment horizontal="left" vertical="center"/>
    </xf>
    <xf numFmtId="0" fontId="9" fillId="0" borderId="0" xfId="1" applyFont="1" applyAlignment="1">
      <alignment horizontal="distributed"/>
    </xf>
    <xf numFmtId="0" fontId="11" fillId="0" borderId="79" xfId="1" applyFont="1" applyBorder="1" applyAlignment="1">
      <alignment horizontal="center"/>
    </xf>
    <xf numFmtId="0" fontId="11" fillId="0" borderId="14" xfId="1" applyFont="1" applyBorder="1" applyAlignment="1">
      <alignment horizontal="center"/>
    </xf>
    <xf numFmtId="179" fontId="46" fillId="0" borderId="24" xfId="1" applyNumberFormat="1" applyFont="1" applyBorder="1"/>
    <xf numFmtId="179" fontId="46" fillId="0" borderId="63" xfId="1" applyNumberFormat="1" applyFont="1" applyBorder="1"/>
    <xf numFmtId="179" fontId="46" fillId="0" borderId="85" xfId="1" applyNumberFormat="1" applyFont="1" applyBorder="1"/>
    <xf numFmtId="179" fontId="46" fillId="0" borderId="25" xfId="1" applyNumberFormat="1" applyFont="1" applyBorder="1"/>
    <xf numFmtId="179" fontId="46" fillId="4" borderId="19" xfId="1" applyNumberFormat="1" applyFont="1" applyFill="1" applyBorder="1"/>
    <xf numFmtId="179" fontId="46" fillId="4" borderId="0" xfId="1" applyNumberFormat="1" applyFont="1" applyFill="1"/>
    <xf numFmtId="179" fontId="46" fillId="4" borderId="87" xfId="1" applyNumberFormat="1" applyFont="1" applyFill="1" applyBorder="1"/>
    <xf numFmtId="179" fontId="46" fillId="0" borderId="87" xfId="1" applyNumberFormat="1" applyFont="1" applyBorder="1"/>
    <xf numFmtId="179" fontId="46" fillId="0" borderId="12" xfId="1" applyNumberFormat="1" applyFont="1" applyBorder="1"/>
    <xf numFmtId="179" fontId="46" fillId="0" borderId="19" xfId="1" applyNumberFormat="1" applyFont="1" applyBorder="1"/>
    <xf numFmtId="179" fontId="46" fillId="0" borderId="0" xfId="1" applyNumberFormat="1" applyFont="1"/>
    <xf numFmtId="179" fontId="46" fillId="0" borderId="90" xfId="1" applyNumberFormat="1" applyFont="1" applyBorder="1"/>
    <xf numFmtId="179" fontId="46" fillId="0" borderId="91" xfId="1" applyNumberFormat="1" applyFont="1" applyBorder="1"/>
    <xf numFmtId="179" fontId="46" fillId="0" borderId="92" xfId="1" applyNumberFormat="1" applyFont="1" applyBorder="1"/>
    <xf numFmtId="179" fontId="46" fillId="0" borderId="93" xfId="1" applyNumberFormat="1" applyFont="1" applyBorder="1"/>
    <xf numFmtId="179" fontId="46" fillId="5" borderId="19" xfId="1" applyNumberFormat="1" applyFont="1" applyFill="1" applyBorder="1"/>
    <xf numFmtId="179" fontId="46" fillId="5" borderId="0" xfId="1" applyNumberFormat="1" applyFont="1" applyFill="1"/>
    <xf numFmtId="179" fontId="46" fillId="5" borderId="87" xfId="1" applyNumberFormat="1" applyFont="1" applyFill="1" applyBorder="1"/>
    <xf numFmtId="179" fontId="46" fillId="0" borderId="22" xfId="1" applyNumberFormat="1" applyFont="1" applyBorder="1"/>
    <xf numFmtId="179" fontId="46" fillId="0" borderId="66" xfId="1" applyNumberFormat="1" applyFont="1" applyBorder="1"/>
    <xf numFmtId="179" fontId="46" fillId="0" borderId="94" xfId="1" applyNumberFormat="1" applyFont="1" applyBorder="1"/>
    <xf numFmtId="179" fontId="46" fillId="0" borderId="23" xfId="1" applyNumberFormat="1" applyFont="1" applyBorder="1"/>
    <xf numFmtId="179" fontId="46" fillId="0" borderId="97" xfId="1" applyNumberFormat="1" applyFont="1" applyBorder="1"/>
    <xf numFmtId="179" fontId="46" fillId="0" borderId="98" xfId="1" applyNumberFormat="1" applyFont="1" applyBorder="1"/>
    <xf numFmtId="179" fontId="46" fillId="0" borderId="99" xfId="1" applyNumberFormat="1" applyFont="1" applyBorder="1"/>
    <xf numFmtId="179" fontId="46" fillId="0" borderId="100" xfId="1" applyNumberFormat="1" applyFont="1" applyBorder="1"/>
    <xf numFmtId="179" fontId="46" fillId="0" borderId="103" xfId="1" applyNumberFormat="1" applyFont="1" applyBorder="1"/>
    <xf numFmtId="179" fontId="46" fillId="0" borderId="56" xfId="1" applyNumberFormat="1" applyFont="1" applyBorder="1"/>
    <xf numFmtId="179" fontId="46" fillId="0" borderId="104" xfId="1" applyNumberFormat="1" applyFont="1" applyBorder="1"/>
    <xf numFmtId="179" fontId="46" fillId="0" borderId="105" xfId="1" applyNumberFormat="1" applyFont="1" applyBorder="1"/>
    <xf numFmtId="0" fontId="5" fillId="0" borderId="81" xfId="1" applyFont="1" applyBorder="1" applyAlignment="1">
      <alignment horizontal="center" vertical="center"/>
    </xf>
    <xf numFmtId="0" fontId="1" fillId="0" borderId="81" xfId="1" applyBorder="1"/>
    <xf numFmtId="0" fontId="10" fillId="0" borderId="0" xfId="10" applyFont="1">
      <alignment vertical="center"/>
    </xf>
    <xf numFmtId="0" fontId="50" fillId="0" borderId="0" xfId="2" applyFont="1">
      <alignment vertical="center"/>
    </xf>
    <xf numFmtId="0" fontId="28" fillId="0" borderId="0" xfId="7" applyAlignment="1">
      <alignment wrapText="1" shrinkToFit="1"/>
    </xf>
    <xf numFmtId="0" fontId="10" fillId="0" borderId="0" xfId="10" applyFont="1" applyAlignment="1">
      <alignment horizontal="right" vertical="center"/>
    </xf>
    <xf numFmtId="176" fontId="10" fillId="0" borderId="0" xfId="10" applyNumberFormat="1" applyFont="1" applyAlignment="1">
      <alignment horizontal="center" vertical="center"/>
    </xf>
    <xf numFmtId="0" fontId="10" fillId="0" borderId="0" xfId="10" applyFont="1" applyAlignment="1">
      <alignment vertical="center" wrapText="1"/>
    </xf>
    <xf numFmtId="0" fontId="10" fillId="0" borderId="0" xfId="10" applyFont="1" applyAlignment="1">
      <alignment horizontal="center" vertical="center"/>
    </xf>
    <xf numFmtId="0" fontId="10" fillId="0" borderId="0" xfId="11" applyFont="1" applyAlignment="1"/>
    <xf numFmtId="0" fontId="53" fillId="0" borderId="0" xfId="11" applyFont="1" applyAlignment="1">
      <alignment horizontal="centerContinuous"/>
    </xf>
    <xf numFmtId="0" fontId="10" fillId="0" borderId="0" xfId="11" applyFont="1" applyAlignment="1">
      <alignment horizontal="right"/>
    </xf>
    <xf numFmtId="0" fontId="54" fillId="0" borderId="0" xfId="11" applyFont="1" applyAlignment="1"/>
    <xf numFmtId="0" fontId="10" fillId="0" borderId="0" xfId="11" applyFont="1" applyAlignment="1">
      <alignment horizontal="left"/>
    </xf>
    <xf numFmtId="0" fontId="10" fillId="0" borderId="0" xfId="11" applyFont="1" applyAlignment="1">
      <alignment vertical="top" wrapText="1"/>
    </xf>
    <xf numFmtId="0" fontId="5" fillId="0" borderId="0" xfId="11" applyFont="1" applyAlignment="1">
      <alignment horizontal="centerContinuous"/>
    </xf>
    <xf numFmtId="0" fontId="5" fillId="0" borderId="0" xfId="11" applyFont="1" applyAlignment="1">
      <alignment horizontal="center"/>
    </xf>
    <xf numFmtId="0" fontId="10" fillId="0" borderId="3" xfId="11" applyFont="1" applyBorder="1" applyAlignment="1">
      <alignment horizontal="center" vertical="center"/>
    </xf>
    <xf numFmtId="0" fontId="10" fillId="0" borderId="13" xfId="11" applyFont="1" applyBorder="1" applyAlignment="1">
      <alignment horizontal="center" vertical="center"/>
    </xf>
    <xf numFmtId="0" fontId="10" fillId="0" borderId="1" xfId="11" applyFont="1" applyBorder="1" applyAlignment="1">
      <alignment horizontal="centerContinuous" vertical="center"/>
    </xf>
    <xf numFmtId="0" fontId="10" fillId="0" borderId="2" xfId="11" applyFont="1" applyBorder="1" applyAlignment="1">
      <alignment horizontal="centerContinuous" vertical="center"/>
    </xf>
    <xf numFmtId="0" fontId="10" fillId="0" borderId="1" xfId="11" applyFont="1" applyBorder="1" applyAlignment="1">
      <alignment horizontal="right" vertical="center"/>
    </xf>
    <xf numFmtId="0" fontId="10" fillId="0" borderId="24" xfId="11" applyFont="1" applyBorder="1" applyAlignment="1"/>
    <xf numFmtId="0" fontId="10" fillId="0" borderId="63" xfId="11" applyFont="1" applyBorder="1" applyAlignment="1"/>
    <xf numFmtId="0" fontId="10" fillId="0" borderId="12" xfId="11" applyFont="1" applyBorder="1" applyAlignment="1"/>
    <xf numFmtId="0" fontId="10" fillId="0" borderId="19" xfId="11" applyFont="1" applyBorder="1" applyAlignment="1"/>
    <xf numFmtId="0" fontId="10" fillId="0" borderId="118" xfId="11" applyFont="1" applyBorder="1" applyAlignment="1">
      <alignment horizontal="centerContinuous" vertical="center"/>
    </xf>
    <xf numFmtId="0" fontId="10" fillId="0" borderId="119" xfId="11" applyFont="1" applyBorder="1" applyAlignment="1">
      <alignment horizontal="centerContinuous" vertical="center"/>
    </xf>
    <xf numFmtId="0" fontId="10" fillId="0" borderId="120" xfId="11" applyFont="1" applyBorder="1" applyAlignment="1">
      <alignment horizontal="centerContinuous" vertical="center"/>
    </xf>
    <xf numFmtId="0" fontId="10" fillId="0" borderId="121" xfId="11" applyFont="1" applyBorder="1" applyAlignment="1">
      <alignment horizontal="centerContinuous" vertical="center"/>
    </xf>
    <xf numFmtId="0" fontId="10" fillId="0" borderId="0" xfId="11" applyFont="1" applyAlignment="1">
      <alignment horizontal="centerContinuous" vertical="center"/>
    </xf>
    <xf numFmtId="0" fontId="10" fillId="0" borderId="122" xfId="11" applyFont="1" applyBorder="1" applyAlignment="1">
      <alignment horizontal="centerContinuous" vertical="center"/>
    </xf>
    <xf numFmtId="0" fontId="10" fillId="0" borderId="123" xfId="11" applyFont="1" applyBorder="1" applyAlignment="1"/>
    <xf numFmtId="0" fontId="10" fillId="0" borderId="124" xfId="11" applyFont="1" applyBorder="1" applyAlignment="1"/>
    <xf numFmtId="0" fontId="10" fillId="0" borderId="125" xfId="11" applyFont="1" applyBorder="1" applyAlignment="1"/>
    <xf numFmtId="0" fontId="10" fillId="0" borderId="22" xfId="11" applyFont="1" applyBorder="1" applyAlignment="1"/>
    <xf numFmtId="0" fontId="10" fillId="0" borderId="66" xfId="11" applyFont="1" applyBorder="1" applyAlignment="1"/>
    <xf numFmtId="0" fontId="10" fillId="0" borderId="23" xfId="11" applyFont="1" applyBorder="1" applyAlignment="1"/>
    <xf numFmtId="0" fontId="9" fillId="0" borderId="0" xfId="11" applyFont="1" applyAlignment="1">
      <alignment horizontal="right"/>
    </xf>
    <xf numFmtId="0" fontId="9" fillId="0" borderId="0" xfId="11" applyFont="1" applyAlignment="1">
      <alignment horizontal="left"/>
    </xf>
    <xf numFmtId="0" fontId="9" fillId="0" borderId="0" xfId="11" applyFont="1" applyAlignment="1"/>
    <xf numFmtId="0" fontId="9" fillId="0" borderId="0" xfId="11" quotePrefix="1" applyFont="1" applyAlignment="1">
      <alignment horizontal="right"/>
    </xf>
    <xf numFmtId="0" fontId="55" fillId="0" borderId="0" xfId="5" applyFont="1">
      <alignment vertical="center"/>
    </xf>
    <xf numFmtId="0" fontId="55" fillId="0" borderId="0" xfId="5" applyFont="1" applyAlignment="1">
      <alignment horizontal="center" vertical="center"/>
    </xf>
    <xf numFmtId="181" fontId="55" fillId="0" borderId="0" xfId="5" applyNumberFormat="1" applyFont="1">
      <alignment vertical="center"/>
    </xf>
    <xf numFmtId="0" fontId="55" fillId="0" borderId="0" xfId="5" applyFont="1" applyAlignment="1">
      <alignment horizontal="right" vertical="center"/>
    </xf>
    <xf numFmtId="0" fontId="55" fillId="0" borderId="35" xfId="5" applyFont="1" applyBorder="1" applyAlignment="1">
      <alignment horizontal="center" vertical="center"/>
    </xf>
    <xf numFmtId="0" fontId="5" fillId="0" borderId="0" xfId="5" applyFont="1">
      <alignment vertical="center"/>
    </xf>
    <xf numFmtId="0" fontId="10" fillId="0" borderId="0" xfId="5" applyFont="1">
      <alignment vertical="center"/>
    </xf>
    <xf numFmtId="0" fontId="56" fillId="0" borderId="0" xfId="5" applyFont="1">
      <alignment vertical="center"/>
    </xf>
    <xf numFmtId="0" fontId="10" fillId="0" borderId="61" xfId="5" applyFont="1" applyBorder="1">
      <alignment vertical="center"/>
    </xf>
    <xf numFmtId="0" fontId="10" fillId="0" borderId="59" xfId="5" applyFont="1" applyBorder="1">
      <alignment vertical="center"/>
    </xf>
    <xf numFmtId="0" fontId="10" fillId="0" borderId="61" xfId="5" applyFont="1" applyBorder="1" applyAlignment="1">
      <alignment vertical="center" textRotation="255"/>
    </xf>
    <xf numFmtId="0" fontId="10" fillId="0" borderId="61" xfId="5" applyFont="1" applyBorder="1" applyAlignment="1">
      <alignment horizontal="right" vertical="center" textRotation="255"/>
    </xf>
    <xf numFmtId="0" fontId="29" fillId="0" borderId="61" xfId="5" applyBorder="1" applyAlignment="1">
      <alignment vertical="center" textRotation="255"/>
    </xf>
    <xf numFmtId="0" fontId="29" fillId="0" borderId="0" xfId="5" applyAlignment="1">
      <alignment horizontal="left" vertical="top" wrapText="1"/>
    </xf>
    <xf numFmtId="0" fontId="29" fillId="0" borderId="59" xfId="5" applyBorder="1" applyAlignment="1">
      <alignment horizontal="left" vertical="top" wrapText="1"/>
    </xf>
    <xf numFmtId="0" fontId="29" fillId="0" borderId="59" xfId="5" applyBorder="1">
      <alignment vertical="center"/>
    </xf>
    <xf numFmtId="0" fontId="29" fillId="0" borderId="0" xfId="5" applyAlignment="1">
      <alignment vertical="center" wrapText="1"/>
    </xf>
    <xf numFmtId="0" fontId="29" fillId="0" borderId="0" xfId="5" applyAlignment="1">
      <alignment horizontal="center" vertical="center"/>
    </xf>
    <xf numFmtId="0" fontId="57" fillId="0" borderId="0" xfId="5" applyFont="1">
      <alignment vertical="center"/>
    </xf>
    <xf numFmtId="0" fontId="58" fillId="0" borderId="0" xfId="5" applyFont="1">
      <alignment vertical="center"/>
    </xf>
    <xf numFmtId="0" fontId="59" fillId="0" borderId="0" xfId="5" applyFont="1">
      <alignment vertical="center"/>
    </xf>
    <xf numFmtId="0" fontId="59" fillId="0" borderId="59" xfId="5" applyFont="1" applyBorder="1">
      <alignment vertical="center"/>
    </xf>
    <xf numFmtId="3" fontId="60" fillId="0" borderId="0" xfId="5" applyNumberFormat="1" applyFont="1" applyAlignment="1">
      <alignment horizontal="right" vertical="center"/>
    </xf>
    <xf numFmtId="9" fontId="29" fillId="0" borderId="0" xfId="5" applyNumberFormat="1">
      <alignment vertical="center"/>
    </xf>
    <xf numFmtId="0" fontId="29" fillId="0" borderId="58" xfId="5" applyBorder="1" applyAlignment="1">
      <alignment vertical="center" textRotation="255"/>
    </xf>
    <xf numFmtId="0" fontId="29" fillId="0" borderId="56" xfId="5" applyBorder="1">
      <alignment vertical="center"/>
    </xf>
    <xf numFmtId="0" fontId="29" fillId="0" borderId="55" xfId="5" applyBorder="1">
      <alignment vertical="center"/>
    </xf>
    <xf numFmtId="0" fontId="55" fillId="0" borderId="0" xfId="5" applyFont="1" applyAlignment="1">
      <alignment horizontal="left" vertical="center"/>
    </xf>
    <xf numFmtId="0" fontId="55" fillId="0" borderId="0" xfId="5" applyFont="1" applyAlignment="1">
      <alignment vertical="center" wrapText="1"/>
    </xf>
    <xf numFmtId="0" fontId="29" fillId="0" borderId="71" xfId="5" applyBorder="1">
      <alignment vertical="center"/>
    </xf>
    <xf numFmtId="0" fontId="29" fillId="0" borderId="69" xfId="5" applyBorder="1">
      <alignment vertical="center"/>
    </xf>
    <xf numFmtId="0" fontId="63" fillId="0" borderId="69" xfId="5" applyFont="1" applyBorder="1" applyAlignment="1">
      <alignment horizontal="right" vertical="center"/>
    </xf>
    <xf numFmtId="0" fontId="29" fillId="6" borderId="69" xfId="5" applyFill="1" applyBorder="1">
      <alignment vertical="center"/>
    </xf>
    <xf numFmtId="0" fontId="63" fillId="0" borderId="69" xfId="5" applyFont="1" applyBorder="1">
      <alignment vertical="center"/>
    </xf>
    <xf numFmtId="0" fontId="63" fillId="0" borderId="72" xfId="5" applyFont="1" applyBorder="1">
      <alignment vertical="center"/>
    </xf>
    <xf numFmtId="0" fontId="29" fillId="0" borderId="73" xfId="5" applyBorder="1">
      <alignment vertical="center"/>
    </xf>
    <xf numFmtId="0" fontId="29" fillId="0" borderId="63" xfId="5" applyBorder="1">
      <alignment vertical="center"/>
    </xf>
    <xf numFmtId="0" fontId="29" fillId="0" borderId="25" xfId="5" applyBorder="1">
      <alignment vertical="center"/>
    </xf>
    <xf numFmtId="0" fontId="63" fillId="0" borderId="0" xfId="5" applyFont="1" applyAlignment="1">
      <alignment horizontal="right" vertical="center"/>
    </xf>
    <xf numFmtId="0" fontId="43" fillId="6" borderId="0" xfId="5" applyFont="1" applyFill="1">
      <alignment vertical="center"/>
    </xf>
    <xf numFmtId="0" fontId="63" fillId="0" borderId="0" xfId="5" applyFont="1">
      <alignment vertical="center"/>
    </xf>
    <xf numFmtId="0" fontId="63" fillId="0" borderId="59" xfId="5" applyFont="1" applyBorder="1">
      <alignment vertical="center"/>
    </xf>
    <xf numFmtId="0" fontId="29" fillId="0" borderId="61" xfId="5" applyBorder="1">
      <alignment vertical="center"/>
    </xf>
    <xf numFmtId="0" fontId="29" fillId="0" borderId="12" xfId="5" applyBorder="1">
      <alignment vertical="center"/>
    </xf>
    <xf numFmtId="0" fontId="64" fillId="0" borderId="69" xfId="5" applyFont="1" applyBorder="1">
      <alignment vertical="center"/>
    </xf>
    <xf numFmtId="0" fontId="64" fillId="6" borderId="69" xfId="5" applyFont="1" applyFill="1" applyBorder="1">
      <alignment vertical="center"/>
    </xf>
    <xf numFmtId="0" fontId="29" fillId="0" borderId="72" xfId="5" applyBorder="1">
      <alignment vertical="center"/>
    </xf>
    <xf numFmtId="0" fontId="29" fillId="0" borderId="58" xfId="5" applyBorder="1">
      <alignment vertical="center"/>
    </xf>
    <xf numFmtId="0" fontId="64" fillId="0" borderId="56" xfId="5" applyFont="1" applyBorder="1">
      <alignment vertical="center"/>
    </xf>
    <xf numFmtId="0" fontId="64" fillId="6" borderId="56" xfId="5" applyFont="1" applyFill="1" applyBorder="1">
      <alignment vertical="center"/>
    </xf>
    <xf numFmtId="0" fontId="29" fillId="0" borderId="56" xfId="5" applyBorder="1" applyAlignment="1">
      <alignment horizontal="center" vertical="center"/>
    </xf>
    <xf numFmtId="0" fontId="64" fillId="0" borderId="55" xfId="5" applyFont="1" applyBorder="1">
      <alignment vertical="center"/>
    </xf>
    <xf numFmtId="0" fontId="63" fillId="0" borderId="56" xfId="5" applyFont="1" applyBorder="1" applyAlignment="1">
      <alignment horizontal="right" vertical="center"/>
    </xf>
    <xf numFmtId="0" fontId="43" fillId="6" borderId="56" xfId="5" applyFont="1" applyFill="1" applyBorder="1">
      <alignment vertical="center"/>
    </xf>
    <xf numFmtId="0" fontId="63" fillId="0" borderId="56" xfId="5" applyFont="1" applyBorder="1">
      <alignment vertical="center"/>
    </xf>
    <xf numFmtId="0" fontId="63" fillId="0" borderId="55" xfId="5" applyFont="1" applyBorder="1">
      <alignment vertical="center"/>
    </xf>
    <xf numFmtId="0" fontId="29" fillId="0" borderId="127" xfId="5" applyBorder="1">
      <alignment vertical="center"/>
    </xf>
    <xf numFmtId="0" fontId="29" fillId="0" borderId="66" xfId="5" applyBorder="1">
      <alignment vertical="center"/>
    </xf>
    <xf numFmtId="0" fontId="29" fillId="0" borderId="23" xfId="5" applyBorder="1">
      <alignment vertical="center"/>
    </xf>
    <xf numFmtId="0" fontId="29" fillId="0" borderId="24" xfId="5" applyBorder="1">
      <alignment vertical="center"/>
    </xf>
    <xf numFmtId="0" fontId="65" fillId="0" borderId="25" xfId="5" applyFont="1" applyBorder="1" applyAlignment="1">
      <alignment horizontal="right" vertical="center"/>
    </xf>
    <xf numFmtId="0" fontId="29" fillId="0" borderId="128" xfId="5" applyBorder="1">
      <alignment vertical="center"/>
    </xf>
    <xf numFmtId="0" fontId="29" fillId="0" borderId="129" xfId="5" applyBorder="1">
      <alignment vertical="center"/>
    </xf>
    <xf numFmtId="0" fontId="64" fillId="6" borderId="19" xfId="5" applyFont="1" applyFill="1" applyBorder="1">
      <alignment vertical="center"/>
    </xf>
    <xf numFmtId="0" fontId="64" fillId="6" borderId="0" xfId="5" applyFont="1" applyFill="1">
      <alignment vertical="center"/>
    </xf>
    <xf numFmtId="0" fontId="29" fillId="0" borderId="19" xfId="5" applyBorder="1" applyAlignment="1">
      <alignment horizontal="center" vertical="center"/>
    </xf>
    <xf numFmtId="0" fontId="29" fillId="0" borderId="12" xfId="5" applyBorder="1" applyAlignment="1">
      <alignment horizontal="center" vertical="center"/>
    </xf>
    <xf numFmtId="0" fontId="29" fillId="0" borderId="22" xfId="5" applyBorder="1">
      <alignment vertical="center"/>
    </xf>
    <xf numFmtId="0" fontId="29" fillId="0" borderId="23" xfId="5" applyBorder="1" applyAlignment="1">
      <alignment horizontal="right" vertical="center"/>
    </xf>
    <xf numFmtId="0" fontId="29" fillId="0" borderId="22" xfId="5" applyBorder="1" applyAlignment="1">
      <alignment horizontal="right" vertical="center"/>
    </xf>
    <xf numFmtId="0" fontId="64" fillId="0" borderId="24" xfId="5" applyFont="1" applyBorder="1">
      <alignment vertical="center"/>
    </xf>
    <xf numFmtId="0" fontId="64" fillId="0" borderId="63" xfId="5" applyFont="1" applyBorder="1">
      <alignment vertical="center"/>
    </xf>
    <xf numFmtId="0" fontId="64" fillId="0" borderId="22" xfId="5" applyFont="1" applyBorder="1">
      <alignment vertical="center"/>
    </xf>
    <xf numFmtId="0" fontId="64" fillId="0" borderId="66" xfId="5" applyFont="1" applyBorder="1">
      <alignment vertical="center"/>
    </xf>
    <xf numFmtId="0" fontId="29" fillId="0" borderId="19" xfId="5" applyBorder="1">
      <alignment vertical="center"/>
    </xf>
    <xf numFmtId="0" fontId="29" fillId="0" borderId="12" xfId="5" applyBorder="1" applyAlignment="1">
      <alignment horizontal="right" vertical="center"/>
    </xf>
    <xf numFmtId="0" fontId="29" fillId="0" borderId="19" xfId="5" applyBorder="1" applyAlignment="1">
      <alignment horizontal="right" vertical="center"/>
    </xf>
    <xf numFmtId="0" fontId="29" fillId="0" borderId="126" xfId="5" applyBorder="1">
      <alignment vertical="center"/>
    </xf>
    <xf numFmtId="0" fontId="65" fillId="0" borderId="107" xfId="5" applyFont="1" applyBorder="1" applyAlignment="1">
      <alignment horizontal="right" vertical="center"/>
    </xf>
    <xf numFmtId="0" fontId="63" fillId="0" borderId="24" xfId="5" applyFont="1" applyBorder="1">
      <alignment vertical="center"/>
    </xf>
    <xf numFmtId="0" fontId="63" fillId="0" borderId="25" xfId="5" applyFont="1" applyBorder="1" applyAlignment="1">
      <alignment horizontal="right" vertical="center"/>
    </xf>
    <xf numFmtId="0" fontId="29" fillId="0" borderId="105" xfId="5" applyBorder="1">
      <alignment vertical="center"/>
    </xf>
    <xf numFmtId="0" fontId="29" fillId="0" borderId="0" xfId="5" applyAlignment="1">
      <alignment horizontal="center" vertical="center" wrapText="1"/>
    </xf>
    <xf numFmtId="38" fontId="67" fillId="0" borderId="47" xfId="14" applyFont="1" applyBorder="1">
      <alignment vertical="center"/>
    </xf>
    <xf numFmtId="38" fontId="67" fillId="0" borderId="0" xfId="14" applyFont="1" applyBorder="1">
      <alignment vertical="center"/>
    </xf>
    <xf numFmtId="0" fontId="63" fillId="0" borderId="0" xfId="5" applyFont="1" applyAlignment="1">
      <alignment horizontal="center" vertical="center" wrapText="1"/>
    </xf>
    <xf numFmtId="38" fontId="67" fillId="0" borderId="0" xfId="14" applyFont="1" applyFill="1" applyBorder="1">
      <alignment vertical="center"/>
    </xf>
    <xf numFmtId="38" fontId="67" fillId="0" borderId="0" xfId="14" applyFont="1" applyBorder="1" applyAlignment="1">
      <alignment horizontal="center" vertical="center"/>
    </xf>
    <xf numFmtId="0" fontId="29" fillId="6" borderId="1" xfId="5" applyFill="1" applyBorder="1">
      <alignment vertical="center"/>
    </xf>
    <xf numFmtId="0" fontId="29" fillId="6" borderId="35" xfId="5" applyFill="1" applyBorder="1">
      <alignment vertical="center"/>
    </xf>
    <xf numFmtId="0" fontId="29" fillId="6" borderId="2" xfId="5" applyFill="1" applyBorder="1">
      <alignment vertical="center"/>
    </xf>
    <xf numFmtId="0" fontId="69" fillId="0" borderId="0" xfId="2" applyFont="1" applyAlignment="1">
      <alignment horizontal="justify" vertical="center" wrapText="1"/>
    </xf>
    <xf numFmtId="0" fontId="69" fillId="0" borderId="0" xfId="2" applyFont="1" applyAlignment="1">
      <alignment horizontal="left" vertical="center"/>
    </xf>
    <xf numFmtId="0" fontId="69" fillId="0" borderId="0" xfId="2" applyFont="1" applyAlignment="1">
      <alignment horizontal="left" vertical="center" indent="15"/>
    </xf>
    <xf numFmtId="0" fontId="69" fillId="0" borderId="0" xfId="2" applyFont="1" applyAlignment="1">
      <alignment horizontal="justify" vertical="center"/>
    </xf>
    <xf numFmtId="0" fontId="8" fillId="0" borderId="0" xfId="1" applyFont="1"/>
    <xf numFmtId="183" fontId="5" fillId="0" borderId="0" xfId="1" applyNumberFormat="1" applyFont="1" applyAlignment="1">
      <alignment horizontal="left"/>
    </xf>
    <xf numFmtId="183" fontId="5" fillId="0" borderId="0" xfId="1" applyNumberFormat="1" applyFont="1" applyAlignment="1">
      <alignment horizontal="center"/>
    </xf>
    <xf numFmtId="58" fontId="5" fillId="0" borderId="0" xfId="1" applyNumberFormat="1" applyFont="1" applyAlignment="1">
      <alignment horizontal="left"/>
    </xf>
    <xf numFmtId="0" fontId="72" fillId="0" borderId="0" xfId="1" applyFont="1"/>
    <xf numFmtId="0" fontId="10" fillId="0" borderId="66" xfId="1" applyFont="1" applyBorder="1"/>
    <xf numFmtId="0" fontId="5" fillId="0" borderId="0" xfId="1" applyFont="1" applyAlignment="1">
      <alignment horizontal="left" vertical="top"/>
    </xf>
    <xf numFmtId="0" fontId="40"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vertical="top"/>
    </xf>
    <xf numFmtId="0" fontId="9" fillId="0" borderId="0" xfId="1" applyFont="1" applyAlignment="1">
      <alignment horizontal="left" vertical="top"/>
    </xf>
    <xf numFmtId="0" fontId="40" fillId="0" borderId="0" xfId="1" applyFont="1" applyAlignment="1">
      <alignment vertical="center"/>
    </xf>
    <xf numFmtId="0" fontId="5" fillId="2" borderId="0" xfId="1" applyFont="1" applyFill="1" applyAlignment="1">
      <alignment horizontal="right" vertical="center"/>
    </xf>
    <xf numFmtId="0" fontId="5" fillId="2" borderId="0" xfId="1" applyFont="1" applyFill="1" applyAlignment="1">
      <alignment horizontal="center"/>
    </xf>
    <xf numFmtId="0" fontId="73" fillId="0" borderId="0" xfId="1" applyFont="1" applyAlignment="1">
      <alignment horizontal="center"/>
    </xf>
    <xf numFmtId="0" fontId="74" fillId="0" borderId="0" xfId="15" applyFont="1" applyAlignment="1">
      <alignment horizontal="right"/>
    </xf>
    <xf numFmtId="0" fontId="9" fillId="0" borderId="8" xfId="1" applyFont="1" applyBorder="1" applyAlignment="1">
      <alignment vertical="center" shrinkToFit="1"/>
    </xf>
    <xf numFmtId="0" fontId="9" fillId="0" borderId="26" xfId="1" applyFont="1" applyBorder="1" applyAlignment="1">
      <alignment vertical="center" shrinkToFit="1"/>
    </xf>
    <xf numFmtId="0" fontId="75" fillId="0" borderId="0" xfId="15" applyFont="1" applyAlignment="1">
      <alignment horizontal="center"/>
    </xf>
    <xf numFmtId="0" fontId="76" fillId="0" borderId="0" xfId="15" applyFont="1"/>
    <xf numFmtId="0" fontId="1" fillId="0" borderId="0" xfId="1" applyAlignment="1">
      <alignment vertical="center"/>
    </xf>
    <xf numFmtId="0" fontId="5" fillId="0" borderId="132" xfId="1" applyFont="1" applyBorder="1" applyAlignment="1">
      <alignment horizontal="center" vertical="center"/>
    </xf>
    <xf numFmtId="0" fontId="5" fillId="0" borderId="133" xfId="1" applyFont="1" applyBorder="1" applyAlignment="1">
      <alignment horizontal="center" vertical="center"/>
    </xf>
    <xf numFmtId="0" fontId="10" fillId="0" borderId="133" xfId="1" applyFont="1" applyBorder="1" applyAlignment="1">
      <alignment horizontal="center" vertical="center"/>
    </xf>
    <xf numFmtId="0" fontId="10" fillId="0" borderId="136" xfId="1" applyFont="1" applyBorder="1" applyAlignment="1">
      <alignment horizontal="center" vertical="center"/>
    </xf>
    <xf numFmtId="0" fontId="1" fillId="0" borderId="136" xfId="1" applyBorder="1" applyAlignment="1">
      <alignment horizontal="center" vertical="center"/>
    </xf>
    <xf numFmtId="0" fontId="5" fillId="0" borderId="0" xfId="1" applyFont="1" applyAlignment="1">
      <alignment horizontal="right" vertical="center"/>
    </xf>
    <xf numFmtId="0" fontId="1" fillId="0" borderId="0" xfId="1" applyAlignment="1">
      <alignment horizontal="center" vertical="center"/>
    </xf>
    <xf numFmtId="0" fontId="10" fillId="0" borderId="1" xfId="1" applyFont="1" applyBorder="1" applyAlignment="1">
      <alignment horizontal="center" vertical="center"/>
    </xf>
    <xf numFmtId="0" fontId="10" fillId="0" borderId="139" xfId="1" applyFont="1" applyBorder="1" applyAlignment="1">
      <alignment horizontal="center" vertical="center"/>
    </xf>
    <xf numFmtId="0" fontId="5" fillId="0" borderId="142" xfId="1" applyFont="1" applyBorder="1" applyAlignment="1">
      <alignment horizontal="center" vertical="center"/>
    </xf>
    <xf numFmtId="0" fontId="5" fillId="0" borderId="144" xfId="1" applyFont="1" applyBorder="1" applyAlignment="1">
      <alignment horizontal="center" vertical="center"/>
    </xf>
    <xf numFmtId="0" fontId="34" fillId="0" borderId="0" xfId="1" applyFont="1"/>
    <xf numFmtId="184" fontId="5" fillId="0" borderId="0" xfId="1" applyNumberFormat="1" applyFont="1" applyAlignment="1">
      <alignment horizontal="left"/>
    </xf>
    <xf numFmtId="0" fontId="77" fillId="0" borderId="0" xfId="1" applyFont="1"/>
    <xf numFmtId="0" fontId="5" fillId="0" borderId="12" xfId="1" applyFont="1" applyBorder="1"/>
    <xf numFmtId="0" fontId="5" fillId="0" borderId="25" xfId="1" applyFont="1" applyBorder="1"/>
    <xf numFmtId="0" fontId="5" fillId="0" borderId="19" xfId="1" applyFont="1" applyBorder="1" applyAlignment="1">
      <alignment horizontal="right"/>
    </xf>
    <xf numFmtId="0" fontId="5" fillId="0" borderId="66" xfId="1" applyFont="1" applyBorder="1"/>
    <xf numFmtId="184" fontId="5" fillId="0" borderId="66" xfId="1" applyNumberFormat="1" applyFont="1" applyBorder="1" applyAlignment="1">
      <alignment horizontal="left"/>
    </xf>
    <xf numFmtId="0" fontId="5" fillId="0" borderId="23" xfId="1" applyFont="1" applyBorder="1"/>
    <xf numFmtId="0" fontId="10" fillId="0" borderId="0" xfId="1" applyFont="1" applyAlignment="1">
      <alignment vertical="center"/>
    </xf>
    <xf numFmtId="0" fontId="10" fillId="0" borderId="3" xfId="1" applyFont="1" applyBorder="1" applyAlignment="1">
      <alignment horizontal="left" vertical="center"/>
    </xf>
    <xf numFmtId="0" fontId="10" fillId="0" borderId="3" xfId="1" applyFont="1" applyBorder="1" applyAlignment="1">
      <alignment horizontal="left" vertical="center" wrapText="1"/>
    </xf>
    <xf numFmtId="0" fontId="10" fillId="0" borderId="0" xfId="1" applyFont="1" applyAlignment="1">
      <alignment horizontal="right" vertical="center"/>
    </xf>
    <xf numFmtId="0" fontId="53" fillId="0" borderId="0" xfId="1" applyFont="1" applyAlignment="1">
      <alignment horizontal="center"/>
    </xf>
    <xf numFmtId="0" fontId="5" fillId="0" borderId="1" xfId="1" applyFont="1" applyBorder="1" applyAlignment="1">
      <alignment horizontal="center" vertical="center" textRotation="255" shrinkToFit="1"/>
    </xf>
    <xf numFmtId="0" fontId="5" fillId="0" borderId="146" xfId="1" applyFont="1" applyBorder="1" applyAlignment="1">
      <alignment horizontal="center" vertical="center" textRotation="255" shrinkToFit="1"/>
    </xf>
    <xf numFmtId="0" fontId="5" fillId="0" borderId="147" xfId="1" applyFont="1" applyBorder="1" applyAlignment="1">
      <alignment horizontal="center" vertical="center" textRotation="255" shrinkToFit="1"/>
    </xf>
    <xf numFmtId="0" fontId="5" fillId="0" borderId="2" xfId="1" applyFont="1" applyBorder="1" applyAlignment="1">
      <alignment horizontal="center" vertical="center" textRotation="255" shrinkToFit="1"/>
    </xf>
    <xf numFmtId="49" fontId="55" fillId="0" borderId="3" xfId="1" applyNumberFormat="1" applyFont="1" applyBorder="1" applyAlignment="1">
      <alignment horizontal="center" vertical="center"/>
    </xf>
    <xf numFmtId="49" fontId="14" fillId="0" borderId="3" xfId="1" applyNumberFormat="1" applyFont="1" applyBorder="1" applyAlignment="1">
      <alignment horizontal="center" vertical="center"/>
    </xf>
    <xf numFmtId="49" fontId="14" fillId="0" borderId="1" xfId="1" applyNumberFormat="1" applyFont="1" applyBorder="1" applyAlignment="1">
      <alignment horizontal="center" vertical="center"/>
    </xf>
    <xf numFmtId="49" fontId="14" fillId="0" borderId="146" xfId="1" applyNumberFormat="1" applyFont="1" applyBorder="1" applyAlignment="1">
      <alignment horizontal="center" vertical="center"/>
    </xf>
    <xf numFmtId="49" fontId="14" fillId="0" borderId="147" xfId="1" applyNumberFormat="1" applyFont="1" applyBorder="1" applyAlignment="1">
      <alignment horizontal="center" vertical="center"/>
    </xf>
    <xf numFmtId="49" fontId="14" fillId="0" borderId="2" xfId="1" applyNumberFormat="1" applyFont="1" applyBorder="1" applyAlignment="1">
      <alignment horizontal="center" vertical="center"/>
    </xf>
    <xf numFmtId="49" fontId="14" fillId="0" borderId="3" xfId="1" applyNumberFormat="1" applyFont="1" applyBorder="1" applyAlignment="1">
      <alignment horizontal="center" vertical="center" shrinkToFit="1"/>
    </xf>
    <xf numFmtId="0" fontId="1" fillId="0" borderId="0" xfId="1" applyAlignment="1">
      <alignment vertical="top"/>
    </xf>
    <xf numFmtId="49" fontId="10" fillId="0" borderId="0" xfId="1" applyNumberFormat="1" applyFont="1" applyAlignment="1">
      <alignment horizontal="center" vertical="center"/>
    </xf>
    <xf numFmtId="0" fontId="10" fillId="0" borderId="0" xfId="16" applyFont="1">
      <alignment vertical="center"/>
    </xf>
    <xf numFmtId="0" fontId="8" fillId="0" borderId="0" xfId="16" applyFont="1">
      <alignment vertical="center"/>
    </xf>
    <xf numFmtId="0" fontId="1" fillId="0" borderId="0" xfId="16" applyFont="1">
      <alignment vertical="center"/>
    </xf>
    <xf numFmtId="0" fontId="10" fillId="0" borderId="0" xfId="16" applyFont="1" applyAlignment="1">
      <alignment horizontal="center" vertical="center"/>
    </xf>
    <xf numFmtId="0" fontId="10" fillId="0" borderId="24" xfId="16" applyFont="1" applyBorder="1" applyAlignment="1">
      <alignment horizontal="distributed" vertical="center"/>
    </xf>
    <xf numFmtId="0" fontId="10" fillId="0" borderId="149" xfId="16" applyFont="1" applyBorder="1">
      <alignment vertical="center"/>
    </xf>
    <xf numFmtId="0" fontId="10" fillId="0" borderId="24" xfId="16" applyFont="1" applyBorder="1" applyAlignment="1">
      <alignment horizontal="center" vertical="center"/>
    </xf>
    <xf numFmtId="0" fontId="10" fillId="0" borderId="63" xfId="16" applyFont="1" applyBorder="1" applyAlignment="1">
      <alignment horizontal="center" vertical="center"/>
    </xf>
    <xf numFmtId="0" fontId="10" fillId="0" borderId="25" xfId="16" applyFont="1" applyBorder="1" applyAlignment="1">
      <alignment horizontal="center" vertical="center"/>
    </xf>
    <xf numFmtId="0" fontId="10" fillId="0" borderId="85" xfId="16" applyFont="1" applyBorder="1">
      <alignment vertical="center"/>
    </xf>
    <xf numFmtId="0" fontId="10" fillId="0" borderId="24" xfId="16" applyFont="1" applyBorder="1" applyAlignment="1">
      <alignment vertical="center" wrapText="1"/>
    </xf>
    <xf numFmtId="0" fontId="10" fillId="0" borderId="63" xfId="16" applyFont="1" applyBorder="1">
      <alignment vertical="center"/>
    </xf>
    <xf numFmtId="0" fontId="10" fillId="0" borderId="25" xfId="16" applyFont="1" applyBorder="1">
      <alignment vertical="center"/>
    </xf>
    <xf numFmtId="0" fontId="10" fillId="0" borderId="12" xfId="16" applyFont="1" applyBorder="1">
      <alignment vertical="center"/>
    </xf>
    <xf numFmtId="0" fontId="10" fillId="0" borderId="19" xfId="16" applyFont="1" applyBorder="1" applyAlignment="1">
      <alignment horizontal="center" vertical="center"/>
    </xf>
    <xf numFmtId="0" fontId="10" fillId="0" borderId="12" xfId="16" applyFont="1" applyBorder="1" applyAlignment="1">
      <alignment horizontal="center" vertical="center"/>
    </xf>
    <xf numFmtId="0" fontId="10" fillId="0" borderId="9" xfId="16" applyFont="1" applyBorder="1">
      <alignment vertical="center"/>
    </xf>
    <xf numFmtId="0" fontId="10" fillId="0" borderId="75" xfId="16" applyFont="1" applyBorder="1">
      <alignment vertical="center"/>
    </xf>
    <xf numFmtId="0" fontId="10" fillId="0" borderId="116" xfId="16" applyFont="1" applyBorder="1">
      <alignment vertical="center"/>
    </xf>
    <xf numFmtId="0" fontId="10" fillId="0" borderId="10" xfId="16" applyFont="1" applyBorder="1">
      <alignment vertical="center"/>
    </xf>
    <xf numFmtId="0" fontId="10" fillId="0" borderId="19" xfId="16" applyFont="1" applyBorder="1">
      <alignment vertical="center"/>
    </xf>
    <xf numFmtId="0" fontId="10" fillId="0" borderId="20" xfId="16" applyFont="1" applyBorder="1">
      <alignment vertical="center"/>
    </xf>
    <xf numFmtId="0" fontId="10" fillId="0" borderId="77" xfId="16" applyFont="1" applyBorder="1">
      <alignment vertical="center"/>
    </xf>
    <xf numFmtId="0" fontId="10" fillId="0" borderId="150" xfId="16" applyFont="1" applyBorder="1">
      <alignment vertical="center"/>
    </xf>
    <xf numFmtId="0" fontId="10" fillId="0" borderId="21" xfId="16" applyFont="1" applyBorder="1">
      <alignment vertical="center"/>
    </xf>
    <xf numFmtId="0" fontId="10" fillId="0" borderId="20" xfId="16" applyFont="1" applyBorder="1" applyAlignment="1">
      <alignment horizontal="center" vertical="center"/>
    </xf>
    <xf numFmtId="0" fontId="43" fillId="0" borderId="77" xfId="16" applyBorder="1" applyAlignment="1">
      <alignment horizontal="center" vertical="center"/>
    </xf>
    <xf numFmtId="0" fontId="43" fillId="0" borderId="151" xfId="16" applyBorder="1" applyAlignment="1">
      <alignment horizontal="center" vertical="center"/>
    </xf>
    <xf numFmtId="0" fontId="10" fillId="0" borderId="22" xfId="16" applyFont="1" applyBorder="1" applyAlignment="1">
      <alignment horizontal="center" vertical="center"/>
    </xf>
    <xf numFmtId="0" fontId="10" fillId="0" borderId="66" xfId="16" applyFont="1" applyBorder="1">
      <alignment vertical="center"/>
    </xf>
    <xf numFmtId="0" fontId="10" fillId="0" borderId="23" xfId="16" applyFont="1" applyBorder="1">
      <alignment vertical="center"/>
    </xf>
    <xf numFmtId="0" fontId="10" fillId="0" borderId="27" xfId="16" applyFont="1" applyBorder="1" applyAlignment="1">
      <alignment horizontal="center" vertical="center"/>
    </xf>
    <xf numFmtId="0" fontId="43" fillId="0" borderId="76" xfId="16" applyBorder="1" applyAlignment="1">
      <alignment horizontal="center" vertical="center"/>
    </xf>
    <xf numFmtId="0" fontId="43" fillId="0" borderId="152" xfId="16" applyBorder="1" applyAlignment="1">
      <alignment horizontal="center" vertical="center"/>
    </xf>
    <xf numFmtId="0" fontId="10" fillId="0" borderId="153" xfId="16" applyFont="1" applyBorder="1">
      <alignment vertical="center"/>
    </xf>
    <xf numFmtId="0" fontId="10" fillId="0" borderId="76" xfId="16" applyFont="1" applyBorder="1">
      <alignment vertical="center"/>
    </xf>
    <xf numFmtId="0" fontId="10" fillId="0" borderId="28" xfId="16" applyFont="1" applyBorder="1">
      <alignment vertical="center"/>
    </xf>
    <xf numFmtId="0" fontId="10" fillId="0" borderId="1" xfId="16" applyFont="1" applyBorder="1">
      <alignment vertical="center"/>
    </xf>
    <xf numFmtId="0" fontId="10" fillId="0" borderId="35" xfId="16" applyFont="1" applyBorder="1">
      <alignment vertical="center"/>
    </xf>
    <xf numFmtId="0" fontId="10" fillId="0" borderId="2" xfId="16" applyFont="1" applyBorder="1">
      <alignment vertical="center"/>
    </xf>
    <xf numFmtId="0" fontId="10" fillId="0" borderId="19" xfId="16" applyFont="1" applyBorder="1" applyAlignment="1">
      <alignment horizontal="right" vertical="center"/>
    </xf>
    <xf numFmtId="0" fontId="10" fillId="0" borderId="12" xfId="16" applyFont="1" applyBorder="1" applyAlignment="1">
      <alignment horizontal="left" vertical="center"/>
    </xf>
    <xf numFmtId="0" fontId="10" fillId="0" borderId="87" xfId="16" applyFont="1" applyBorder="1">
      <alignment vertical="center"/>
    </xf>
    <xf numFmtId="0" fontId="10" fillId="0" borderId="9" xfId="16" applyFont="1" applyBorder="1" applyAlignment="1">
      <alignment horizontal="right" vertical="center"/>
    </xf>
    <xf numFmtId="0" fontId="10" fillId="0" borderId="10" xfId="16" applyFont="1" applyBorder="1" applyAlignment="1">
      <alignment horizontal="left" vertical="center"/>
    </xf>
    <xf numFmtId="0" fontId="10" fillId="0" borderId="27" xfId="16" applyFont="1" applyBorder="1" applyAlignment="1">
      <alignment horizontal="right" vertical="center"/>
    </xf>
    <xf numFmtId="0" fontId="10" fillId="0" borderId="28" xfId="16" applyFont="1" applyBorder="1" applyAlignment="1">
      <alignment horizontal="left" vertical="center"/>
    </xf>
    <xf numFmtId="0" fontId="10" fillId="0" borderId="0" xfId="16" quotePrefix="1" applyFont="1" applyAlignment="1">
      <alignment horizontal="center" vertical="center"/>
    </xf>
    <xf numFmtId="0" fontId="10" fillId="0" borderId="0" xfId="16" applyFont="1" applyAlignment="1">
      <alignment horizontal="right" vertical="center"/>
    </xf>
    <xf numFmtId="0" fontId="10" fillId="0" borderId="0" xfId="16" applyFont="1" applyAlignment="1">
      <alignment horizontal="left" vertical="center"/>
    </xf>
    <xf numFmtId="0" fontId="10" fillId="0" borderId="63" xfId="16" quotePrefix="1" applyFont="1" applyBorder="1" applyAlignment="1">
      <alignment horizontal="center" vertical="center"/>
    </xf>
    <xf numFmtId="0" fontId="10" fillId="0" borderId="63" xfId="16" applyFont="1" applyBorder="1" applyAlignment="1">
      <alignment horizontal="right" vertical="center"/>
    </xf>
    <xf numFmtId="0" fontId="10" fillId="0" borderId="63" xfId="16" applyFont="1" applyBorder="1" applyAlignment="1">
      <alignment horizontal="left" vertical="center"/>
    </xf>
    <xf numFmtId="0" fontId="10" fillId="0" borderId="0" xfId="15" applyFont="1"/>
    <xf numFmtId="0" fontId="10" fillId="0" borderId="0" xfId="15" applyFont="1" applyAlignment="1">
      <alignment horizontal="right"/>
    </xf>
    <xf numFmtId="0" fontId="10" fillId="0" borderId="0" xfId="15" applyFont="1" applyAlignment="1">
      <alignment horizontal="center"/>
    </xf>
    <xf numFmtId="0" fontId="10" fillId="0" borderId="59" xfId="15" applyFont="1" applyBorder="1" applyAlignment="1">
      <alignment horizontal="center" shrinkToFit="1"/>
    </xf>
    <xf numFmtId="0" fontId="1" fillId="0" borderId="157" xfId="1" applyBorder="1" applyAlignment="1">
      <alignment horizontal="center" vertical="center"/>
    </xf>
    <xf numFmtId="0" fontId="10" fillId="0" borderId="159" xfId="15" applyFont="1" applyBorder="1" applyAlignment="1">
      <alignment vertical="center"/>
    </xf>
    <xf numFmtId="0" fontId="10" fillId="0" borderId="30" xfId="15" applyFont="1" applyBorder="1" applyAlignment="1">
      <alignment vertical="center"/>
    </xf>
    <xf numFmtId="0" fontId="1" fillId="0" borderId="30" xfId="1" applyBorder="1"/>
    <xf numFmtId="0" fontId="10" fillId="0" borderId="160" xfId="15" applyFont="1" applyBorder="1" applyAlignment="1">
      <alignment horizontal="center" vertical="center"/>
    </xf>
    <xf numFmtId="0" fontId="10" fillId="0" borderId="161" xfId="15" applyFont="1" applyBorder="1" applyAlignment="1">
      <alignment horizontal="center" vertical="center"/>
    </xf>
    <xf numFmtId="0" fontId="10" fillId="0" borderId="7" xfId="15" applyFont="1" applyBorder="1" applyAlignment="1">
      <alignment horizontal="center" vertical="center"/>
    </xf>
    <xf numFmtId="0" fontId="10" fillId="0" borderId="70" xfId="15" applyFont="1" applyBorder="1" applyAlignment="1">
      <alignment horizontal="center" vertical="center"/>
    </xf>
    <xf numFmtId="0" fontId="14" fillId="0" borderId="28" xfId="15" applyFont="1" applyBorder="1" applyAlignment="1">
      <alignment horizontal="center" vertical="center"/>
    </xf>
    <xf numFmtId="0" fontId="14" fillId="0" borderId="26" xfId="15" applyFont="1" applyBorder="1" applyAlignment="1">
      <alignment horizontal="center" vertical="center"/>
    </xf>
    <xf numFmtId="0" fontId="10" fillId="0" borderId="26" xfId="15" applyFont="1" applyBorder="1" applyAlignment="1">
      <alignment horizontal="center" vertical="center"/>
    </xf>
    <xf numFmtId="0" fontId="10" fillId="0" borderId="164" xfId="15" applyFont="1" applyBorder="1" applyAlignment="1">
      <alignment horizontal="center" vertical="center"/>
    </xf>
    <xf numFmtId="0" fontId="14" fillId="0" borderId="12" xfId="15" applyFont="1" applyBorder="1" applyAlignment="1">
      <alignment horizontal="center" vertical="center"/>
    </xf>
    <xf numFmtId="0" fontId="14" fillId="0" borderId="13" xfId="15" applyFont="1" applyBorder="1" applyAlignment="1">
      <alignment horizontal="center" vertical="center"/>
    </xf>
    <xf numFmtId="0" fontId="10" fillId="0" borderId="13" xfId="15" applyFont="1" applyBorder="1" applyAlignment="1">
      <alignment horizontal="center" vertical="center"/>
    </xf>
    <xf numFmtId="0" fontId="10" fillId="0" borderId="60" xfId="15" applyFont="1" applyBorder="1" applyAlignment="1">
      <alignment horizontal="center" vertical="center"/>
    </xf>
    <xf numFmtId="0" fontId="10" fillId="0" borderId="165" xfId="15" applyFont="1" applyBorder="1" applyAlignment="1">
      <alignment horizontal="center" vertical="center"/>
    </xf>
    <xf numFmtId="0" fontId="10" fillId="0" borderId="166" xfId="15" applyFont="1" applyBorder="1" applyAlignment="1">
      <alignment horizontal="center"/>
    </xf>
    <xf numFmtId="0" fontId="14" fillId="0" borderId="10" xfId="15" applyFont="1" applyBorder="1" applyAlignment="1">
      <alignment horizontal="center" vertical="center"/>
    </xf>
    <xf numFmtId="0" fontId="14" fillId="0" borderId="8" xfId="15" applyFont="1" applyBorder="1" applyAlignment="1">
      <alignment horizontal="center" vertical="center"/>
    </xf>
    <xf numFmtId="0" fontId="10" fillId="0" borderId="8" xfId="15" applyFont="1" applyBorder="1" applyAlignment="1">
      <alignment horizontal="center" vertical="center"/>
    </xf>
    <xf numFmtId="0" fontId="10" fillId="0" borderId="169" xfId="15" applyFont="1" applyBorder="1" applyAlignment="1">
      <alignment horizontal="center" vertical="center"/>
    </xf>
    <xf numFmtId="0" fontId="10" fillId="0" borderId="171" xfId="15" applyFont="1" applyBorder="1"/>
    <xf numFmtId="0" fontId="10" fillId="0" borderId="63" xfId="15" applyFont="1" applyBorder="1"/>
    <xf numFmtId="0" fontId="10" fillId="0" borderId="62" xfId="15" applyFont="1" applyBorder="1"/>
    <xf numFmtId="0" fontId="14" fillId="0" borderId="172" xfId="15" applyFont="1" applyBorder="1" applyAlignment="1">
      <alignment horizontal="center" vertical="center"/>
    </xf>
    <xf numFmtId="0" fontId="10" fillId="0" borderId="26" xfId="15" applyFont="1" applyBorder="1" applyAlignment="1">
      <alignment horizontal="center" vertical="center" wrapText="1"/>
    </xf>
    <xf numFmtId="0" fontId="10" fillId="0" borderId="173" xfId="15" applyFont="1" applyBorder="1"/>
    <xf numFmtId="0" fontId="10" fillId="0" borderId="75" xfId="15" applyFont="1" applyBorder="1"/>
    <xf numFmtId="0" fontId="10" fillId="0" borderId="168" xfId="15" applyFont="1" applyBorder="1"/>
    <xf numFmtId="0" fontId="10" fillId="0" borderId="63" xfId="15" applyFont="1" applyBorder="1" applyAlignment="1">
      <alignment vertical="center"/>
    </xf>
    <xf numFmtId="0" fontId="10" fillId="0" borderId="62" xfId="15" applyFont="1" applyBorder="1" applyAlignment="1">
      <alignment vertical="center"/>
    </xf>
    <xf numFmtId="0" fontId="14" fillId="0" borderId="25" xfId="15" applyFont="1" applyBorder="1" applyAlignment="1">
      <alignment horizontal="center" vertical="center"/>
    </xf>
    <xf numFmtId="0" fontId="14" fillId="0" borderId="7" xfId="15" applyFont="1" applyBorder="1" applyAlignment="1">
      <alignment horizontal="center" vertical="center"/>
    </xf>
    <xf numFmtId="0" fontId="10" fillId="0" borderId="64" xfId="15" applyFont="1" applyBorder="1" applyAlignment="1">
      <alignment horizontal="center" vertical="center"/>
    </xf>
    <xf numFmtId="0" fontId="10" fillId="0" borderId="75" xfId="15" applyFont="1" applyBorder="1" applyAlignment="1">
      <alignment vertical="center"/>
    </xf>
    <xf numFmtId="0" fontId="10" fillId="0" borderId="168" xfId="15" applyFont="1" applyBorder="1" applyAlignment="1">
      <alignment vertical="center"/>
    </xf>
    <xf numFmtId="0" fontId="14" fillId="0" borderId="0" xfId="15" applyFont="1"/>
    <xf numFmtId="0" fontId="10" fillId="0" borderId="59" xfId="15" applyFont="1" applyBorder="1"/>
    <xf numFmtId="0" fontId="10" fillId="0" borderId="12" xfId="15" applyFont="1" applyBorder="1"/>
    <xf numFmtId="0" fontId="10" fillId="0" borderId="13" xfId="15" applyFont="1" applyBorder="1"/>
    <xf numFmtId="0" fontId="10" fillId="0" borderId="60" xfId="15" applyFont="1" applyBorder="1"/>
    <xf numFmtId="0" fontId="14" fillId="0" borderId="178" xfId="15" applyFont="1" applyBorder="1"/>
    <xf numFmtId="0" fontId="10" fillId="0" borderId="179" xfId="15" applyFont="1" applyBorder="1"/>
    <xf numFmtId="0" fontId="10" fillId="0" borderId="180" xfId="15" applyFont="1" applyBorder="1"/>
    <xf numFmtId="0" fontId="10" fillId="0" borderId="181" xfId="15" applyFont="1" applyBorder="1"/>
    <xf numFmtId="0" fontId="10" fillId="0" borderId="182" xfId="15" applyFont="1" applyBorder="1"/>
    <xf numFmtId="0" fontId="10" fillId="0" borderId="183" xfId="15" applyFont="1" applyBorder="1"/>
    <xf numFmtId="0" fontId="10" fillId="0" borderId="178" xfId="15" applyFont="1" applyBorder="1"/>
    <xf numFmtId="0" fontId="10" fillId="0" borderId="184" xfId="15" applyFont="1" applyBorder="1"/>
    <xf numFmtId="0" fontId="10" fillId="0" borderId="66" xfId="15" applyFont="1" applyBorder="1"/>
    <xf numFmtId="0" fontId="10" fillId="0" borderId="65" xfId="15" applyFont="1" applyBorder="1"/>
    <xf numFmtId="0" fontId="14" fillId="0" borderId="189" xfId="15" applyFont="1" applyBorder="1" applyAlignment="1">
      <alignment horizontal="center" vertical="center"/>
    </xf>
    <xf numFmtId="0" fontId="10" fillId="0" borderId="190" xfId="15" applyFont="1" applyBorder="1" applyAlignment="1">
      <alignment horizontal="center" vertical="center"/>
    </xf>
    <xf numFmtId="0" fontId="10" fillId="0" borderId="191" xfId="15" applyFont="1" applyBorder="1" applyAlignment="1">
      <alignment horizontal="center" vertical="center"/>
    </xf>
    <xf numFmtId="0" fontId="10" fillId="0" borderId="192" xfId="15" applyFont="1" applyBorder="1"/>
    <xf numFmtId="0" fontId="14" fillId="0" borderId="21" xfId="15" applyFont="1" applyBorder="1" applyAlignment="1">
      <alignment horizontal="center" vertical="center"/>
    </xf>
    <xf numFmtId="0" fontId="10" fillId="0" borderId="18" xfId="15" applyFont="1" applyBorder="1" applyAlignment="1">
      <alignment horizontal="center" vertical="center"/>
    </xf>
    <xf numFmtId="0" fontId="10" fillId="0" borderId="176" xfId="15" applyFont="1" applyBorder="1" applyAlignment="1">
      <alignment horizontal="center" vertical="center"/>
    </xf>
    <xf numFmtId="0" fontId="14" fillId="0" borderId="6" xfId="15" applyFont="1" applyBorder="1" applyAlignment="1">
      <alignment horizontal="center" vertical="center"/>
    </xf>
    <xf numFmtId="0" fontId="10" fillId="0" borderId="4" xfId="15" applyFont="1" applyBorder="1" applyAlignment="1">
      <alignment horizontal="center" vertical="center"/>
    </xf>
    <xf numFmtId="0" fontId="10" fillId="0" borderId="194" xfId="15" applyFont="1" applyBorder="1" applyAlignment="1">
      <alignment horizontal="center" vertical="center"/>
    </xf>
    <xf numFmtId="0" fontId="10" fillId="0" borderId="196" xfId="15" applyFont="1" applyBorder="1" applyAlignment="1">
      <alignment vertical="center"/>
    </xf>
    <xf numFmtId="0" fontId="14" fillId="0" borderId="17" xfId="15" applyFont="1" applyBorder="1" applyAlignment="1">
      <alignment horizontal="center" vertical="center"/>
    </xf>
    <xf numFmtId="0" fontId="10" fillId="0" borderId="15" xfId="15" applyFont="1" applyBorder="1" applyAlignment="1">
      <alignment horizontal="center" vertical="center"/>
    </xf>
    <xf numFmtId="0" fontId="10" fillId="0" borderId="198" xfId="15" applyFont="1" applyBorder="1" applyAlignment="1">
      <alignment horizontal="center" vertical="center"/>
    </xf>
    <xf numFmtId="0" fontId="14" fillId="0" borderId="202" xfId="15" applyFont="1" applyBorder="1" applyAlignment="1">
      <alignment horizontal="center" vertical="center"/>
    </xf>
    <xf numFmtId="0" fontId="10" fillId="0" borderId="203" xfId="15" applyFont="1" applyBorder="1" applyAlignment="1">
      <alignment horizontal="center" vertical="center"/>
    </xf>
    <xf numFmtId="0" fontId="10" fillId="0" borderId="204" xfId="15" applyFont="1" applyBorder="1" applyAlignment="1">
      <alignment horizontal="center" vertical="center"/>
    </xf>
    <xf numFmtId="0" fontId="10" fillId="0" borderId="205" xfId="15" applyFont="1" applyBorder="1"/>
    <xf numFmtId="0" fontId="10" fillId="0" borderId="56" xfId="15" applyFont="1" applyBorder="1" applyAlignment="1">
      <alignment horizontal="right"/>
    </xf>
    <xf numFmtId="0" fontId="10" fillId="0" borderId="56" xfId="15" applyFont="1" applyBorder="1"/>
    <xf numFmtId="0" fontId="10" fillId="0" borderId="55" xfId="15" applyFont="1" applyBorder="1" applyAlignment="1">
      <alignment horizontal="right"/>
    </xf>
    <xf numFmtId="0" fontId="10" fillId="0" borderId="0" xfId="15" applyFont="1" applyAlignment="1">
      <alignment vertical="center"/>
    </xf>
    <xf numFmtId="0" fontId="21" fillId="0" borderId="0" xfId="15" applyFont="1" applyAlignment="1">
      <alignment vertical="center"/>
    </xf>
    <xf numFmtId="0" fontId="83" fillId="0" borderId="3" xfId="15" applyFont="1" applyBorder="1" applyAlignment="1">
      <alignment horizontal="left" vertical="center" wrapText="1"/>
    </xf>
    <xf numFmtId="0" fontId="83" fillId="0" borderId="3" xfId="15" applyFont="1" applyBorder="1" applyAlignment="1">
      <alignment horizontal="center" vertical="center" wrapText="1"/>
    </xf>
    <xf numFmtId="0" fontId="83" fillId="0" borderId="13" xfId="15" applyFont="1" applyBorder="1" applyAlignment="1">
      <alignment horizontal="left" vertical="center" wrapText="1"/>
    </xf>
    <xf numFmtId="0" fontId="83" fillId="0" borderId="7" xfId="15" applyFont="1" applyBorder="1" applyAlignment="1">
      <alignment horizontal="left" vertical="center" wrapText="1"/>
    </xf>
    <xf numFmtId="0" fontId="21" fillId="0" borderId="13" xfId="15" applyFont="1" applyBorder="1" applyAlignment="1">
      <alignment vertical="center" wrapText="1"/>
    </xf>
    <xf numFmtId="0" fontId="83" fillId="0" borderId="14" xfId="15" applyFont="1" applyBorder="1" applyAlignment="1">
      <alignment horizontal="left" vertical="center" wrapText="1"/>
    </xf>
    <xf numFmtId="0" fontId="21" fillId="0" borderId="14" xfId="15" applyFont="1" applyBorder="1" applyAlignment="1">
      <alignment vertical="center" wrapText="1"/>
    </xf>
    <xf numFmtId="0" fontId="9" fillId="0" borderId="15" xfId="1" applyFont="1" applyBorder="1" applyAlignment="1">
      <alignment vertical="center" shrinkToFit="1"/>
    </xf>
    <xf numFmtId="0" fontId="88" fillId="0" borderId="0" xfId="2" applyFont="1" applyAlignment="1">
      <alignment horizontal="center" vertical="center"/>
    </xf>
    <xf numFmtId="0" fontId="88" fillId="0" borderId="0" xfId="2" applyFont="1" applyAlignment="1">
      <alignment horizontal="justify" vertical="center"/>
    </xf>
    <xf numFmtId="0" fontId="88" fillId="0" borderId="71" xfId="2" applyFont="1" applyBorder="1" applyAlignment="1">
      <alignment horizontal="center" vertical="top" wrapText="1"/>
    </xf>
    <xf numFmtId="0" fontId="88" fillId="0" borderId="58" xfId="2" applyFont="1" applyBorder="1" applyAlignment="1">
      <alignment horizontal="center" vertical="top" wrapText="1"/>
    </xf>
    <xf numFmtId="0" fontId="40" fillId="0" borderId="177"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165" xfId="2" applyFont="1" applyBorder="1" applyAlignment="1">
      <alignment horizontal="center" vertical="center" wrapText="1"/>
    </xf>
    <xf numFmtId="0" fontId="40" fillId="0" borderId="3" xfId="2" applyFont="1" applyBorder="1" applyAlignment="1">
      <alignment horizontal="center" vertical="center" wrapText="1"/>
    </xf>
    <xf numFmtId="0" fontId="5" fillId="0" borderId="165" xfId="2" applyFont="1" applyBorder="1" applyAlignment="1">
      <alignment horizontal="center" vertical="center" wrapText="1"/>
    </xf>
    <xf numFmtId="0" fontId="5" fillId="0" borderId="3" xfId="2" applyFont="1" applyBorder="1" applyAlignment="1">
      <alignment horizontal="center" vertical="center" wrapText="1"/>
    </xf>
    <xf numFmtId="0" fontId="5" fillId="0" borderId="207" xfId="2" applyFont="1" applyBorder="1" applyAlignment="1">
      <alignment horizontal="center" vertical="center" wrapText="1"/>
    </xf>
    <xf numFmtId="0" fontId="5" fillId="0" borderId="208" xfId="2" applyFont="1" applyBorder="1" applyAlignment="1">
      <alignment horizontal="center" vertical="center" wrapText="1"/>
    </xf>
    <xf numFmtId="0" fontId="99" fillId="0" borderId="0" xfId="2" applyFont="1" applyAlignment="1">
      <alignment horizontal="justify" vertical="center" wrapText="1"/>
    </xf>
    <xf numFmtId="0" fontId="5" fillId="0" borderId="210" xfId="2" applyFont="1" applyBorder="1" applyAlignment="1">
      <alignment horizontal="center" vertical="center" wrapText="1"/>
    </xf>
    <xf numFmtId="0" fontId="5" fillId="0" borderId="53" xfId="2" applyFont="1" applyBorder="1" applyAlignment="1">
      <alignment horizontal="center" vertical="center" wrapText="1"/>
    </xf>
    <xf numFmtId="0" fontId="100" fillId="0" borderId="0" xfId="17">
      <alignment vertical="center"/>
    </xf>
    <xf numFmtId="0" fontId="100" fillId="0" borderId="0" xfId="17" applyAlignment="1">
      <alignment horizontal="distributed" vertical="center"/>
    </xf>
    <xf numFmtId="0" fontId="100" fillId="0" borderId="0" xfId="17" applyAlignment="1">
      <alignment horizontal="left" vertical="center"/>
    </xf>
    <xf numFmtId="0" fontId="100" fillId="0" borderId="7" xfId="17" applyBorder="1" applyAlignment="1">
      <alignment horizontal="center" vertical="center"/>
    </xf>
    <xf numFmtId="0" fontId="100" fillId="0" borderId="0" xfId="17" applyAlignment="1">
      <alignment horizontal="center" vertical="center"/>
    </xf>
    <xf numFmtId="0" fontId="100" fillId="0" borderId="14" xfId="17" applyBorder="1" applyAlignment="1">
      <alignment horizontal="center" vertical="center"/>
    </xf>
    <xf numFmtId="0" fontId="100" fillId="0" borderId="3" xfId="17" applyBorder="1" applyAlignment="1">
      <alignment horizontal="center" vertical="center"/>
    </xf>
    <xf numFmtId="0" fontId="100" fillId="0" borderId="3" xfId="17" applyBorder="1">
      <alignment vertical="center"/>
    </xf>
    <xf numFmtId="0" fontId="60" fillId="0" borderId="0" xfId="1" applyFont="1" applyAlignment="1">
      <alignment vertical="center"/>
    </xf>
    <xf numFmtId="0" fontId="60" fillId="0" borderId="0" xfId="1" applyFont="1" applyAlignment="1">
      <alignment horizontal="right" vertical="center"/>
    </xf>
    <xf numFmtId="0" fontId="103" fillId="0" borderId="0" xfId="1" applyFont="1" applyAlignment="1">
      <alignment horizontal="center" vertical="center"/>
    </xf>
    <xf numFmtId="0" fontId="8" fillId="0" borderId="0" xfId="1" applyFont="1" applyAlignment="1">
      <alignment vertical="center"/>
    </xf>
    <xf numFmtId="0" fontId="60" fillId="0" borderId="0" xfId="1" applyFont="1" applyAlignment="1">
      <alignment horizontal="center" vertical="center"/>
    </xf>
    <xf numFmtId="0" fontId="60" fillId="0" borderId="3" xfId="1" applyFont="1" applyBorder="1" applyAlignment="1">
      <alignment horizontal="left" vertical="center"/>
    </xf>
    <xf numFmtId="0" fontId="60" fillId="0" borderId="3" xfId="1" applyFont="1" applyBorder="1" applyAlignment="1">
      <alignment horizontal="center" vertical="center" shrinkToFit="1"/>
    </xf>
    <xf numFmtId="0" fontId="43" fillId="0" borderId="3" xfId="1" applyFont="1" applyBorder="1" applyAlignment="1">
      <alignment horizontal="center" vertical="center"/>
    </xf>
    <xf numFmtId="0" fontId="63" fillId="0" borderId="35" xfId="1" applyFont="1" applyBorder="1" applyAlignment="1">
      <alignment horizontal="center" vertical="center"/>
    </xf>
    <xf numFmtId="0" fontId="60" fillId="0" borderId="2" xfId="1" applyFont="1" applyBorder="1" applyAlignment="1">
      <alignment horizontal="center" vertical="center"/>
    </xf>
    <xf numFmtId="0" fontId="60" fillId="0" borderId="13" xfId="1" applyFont="1" applyBorder="1" applyAlignment="1">
      <alignment horizontal="left" vertical="center"/>
    </xf>
    <xf numFmtId="0" fontId="63" fillId="0" borderId="13" xfId="1" applyFont="1" applyBorder="1" applyAlignment="1">
      <alignment horizontal="center" vertical="center"/>
    </xf>
    <xf numFmtId="0" fontId="63" fillId="0" borderId="14" xfId="1" applyFont="1" applyBorder="1" applyAlignment="1">
      <alignment horizontal="center" vertical="center"/>
    </xf>
    <xf numFmtId="0" fontId="10" fillId="0" borderId="13" xfId="1" applyFont="1" applyBorder="1" applyAlignment="1">
      <alignment vertical="center"/>
    </xf>
    <xf numFmtId="0" fontId="10" fillId="0" borderId="212" xfId="1" applyFont="1" applyBorder="1" applyAlignment="1">
      <alignment vertical="center"/>
    </xf>
    <xf numFmtId="0" fontId="10" fillId="0" borderId="4" xfId="1" applyFont="1" applyBorder="1" applyAlignment="1">
      <alignment vertical="center"/>
    </xf>
    <xf numFmtId="0" fontId="10" fillId="0" borderId="213" xfId="1" applyFont="1" applyBorder="1" applyAlignment="1">
      <alignment vertical="center"/>
    </xf>
    <xf numFmtId="0" fontId="10" fillId="0" borderId="26" xfId="1" applyFont="1" applyBorder="1" applyAlignment="1">
      <alignment vertical="center"/>
    </xf>
    <xf numFmtId="0" fontId="5" fillId="0" borderId="214" xfId="1" applyFont="1" applyBorder="1" applyAlignment="1">
      <alignment vertical="center"/>
    </xf>
    <xf numFmtId="0" fontId="5" fillId="0" borderId="25" xfId="1" applyFont="1" applyBorder="1" applyAlignment="1">
      <alignment horizontal="right" vertical="center"/>
    </xf>
    <xf numFmtId="0" fontId="5" fillId="0" borderId="22" xfId="1" applyFont="1" applyBorder="1" applyAlignment="1">
      <alignment vertical="center"/>
    </xf>
    <xf numFmtId="0" fontId="5" fillId="0" borderId="215" xfId="1" applyFont="1" applyBorder="1" applyAlignment="1">
      <alignment vertical="center"/>
    </xf>
    <xf numFmtId="0" fontId="10" fillId="0" borderId="24" xfId="1" applyFont="1" applyBorder="1" applyAlignment="1">
      <alignment vertical="center"/>
    </xf>
    <xf numFmtId="0" fontId="10" fillId="0" borderId="7" xfId="1" applyFont="1" applyBorder="1" applyAlignment="1">
      <alignment vertical="center"/>
    </xf>
    <xf numFmtId="0" fontId="10" fillId="0" borderId="25"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1" xfId="1" applyFont="1" applyBorder="1" applyAlignment="1">
      <alignment vertical="center"/>
    </xf>
    <xf numFmtId="0" fontId="10" fillId="0" borderId="2" xfId="1" applyFont="1" applyBorder="1" applyAlignment="1">
      <alignment vertical="center"/>
    </xf>
    <xf numFmtId="0" fontId="10" fillId="0" borderId="14" xfId="1" applyFont="1" applyBorder="1" applyAlignment="1">
      <alignment horizontal="center" vertical="center"/>
    </xf>
    <xf numFmtId="0" fontId="12" fillId="0" borderId="24" xfId="1" applyFont="1" applyBorder="1"/>
    <xf numFmtId="0" fontId="5" fillId="0" borderId="19" xfId="1" applyFont="1" applyBorder="1"/>
    <xf numFmtId="0" fontId="5" fillId="0" borderId="22" xfId="1" applyFont="1" applyBorder="1"/>
    <xf numFmtId="0" fontId="5" fillId="0" borderId="3" xfId="1" applyFont="1" applyBorder="1" applyAlignment="1">
      <alignment horizontal="center"/>
    </xf>
    <xf numFmtId="0" fontId="9" fillId="0" borderId="7" xfId="1" applyFont="1" applyBorder="1"/>
    <xf numFmtId="0" fontId="4" fillId="0" borderId="7" xfId="1" applyFont="1" applyBorder="1"/>
    <xf numFmtId="0" fontId="9" fillId="0" borderId="14" xfId="1" applyFont="1" applyBorder="1"/>
    <xf numFmtId="0" fontId="4" fillId="0" borderId="14" xfId="1" applyFont="1" applyBorder="1"/>
    <xf numFmtId="0" fontId="11" fillId="0" borderId="7" xfId="1" applyFont="1" applyBorder="1" applyAlignment="1">
      <alignment shrinkToFit="1"/>
    </xf>
    <xf numFmtId="0" fontId="11" fillId="0" borderId="14" xfId="1" applyFont="1" applyBorder="1" applyAlignment="1">
      <alignment shrinkToFit="1"/>
    </xf>
    <xf numFmtId="0" fontId="11" fillId="0" borderId="7" xfId="1" applyFont="1" applyBorder="1" applyAlignment="1">
      <alignment horizontal="center" vertical="center" shrinkToFit="1"/>
    </xf>
    <xf numFmtId="0" fontId="4" fillId="0" borderId="7" xfId="1" applyFont="1" applyBorder="1" applyAlignment="1">
      <alignment horizontal="center" vertical="center" shrinkToFit="1"/>
    </xf>
    <xf numFmtId="0" fontId="11" fillId="0" borderId="14" xfId="1" applyFont="1" applyBorder="1" applyAlignment="1">
      <alignment horizontal="center" vertical="center" shrinkToFit="1"/>
    </xf>
    <xf numFmtId="0" fontId="4" fillId="0" borderId="14" xfId="1" applyFont="1" applyBorder="1" applyAlignment="1">
      <alignment horizontal="center" vertical="center" shrinkToFit="1"/>
    </xf>
    <xf numFmtId="0" fontId="51" fillId="0" borderId="0" xfId="1" applyFont="1" applyAlignment="1">
      <alignment horizontal="left" vertical="center"/>
    </xf>
    <xf numFmtId="0" fontId="8" fillId="0" borderId="0" xfId="1" applyFont="1" applyAlignment="1">
      <alignment horizontal="left" vertical="center"/>
    </xf>
    <xf numFmtId="0" fontId="37" fillId="0" borderId="0" xfId="1" applyFont="1" applyAlignment="1">
      <alignment horizontal="left" vertical="center"/>
    </xf>
    <xf numFmtId="0" fontId="34" fillId="0" borderId="0" xfId="1" applyFont="1" applyAlignment="1">
      <alignment horizontal="center" vertical="center"/>
    </xf>
    <xf numFmtId="0" fontId="51" fillId="0" borderId="0" xfId="1" applyFont="1" applyAlignment="1">
      <alignment horizontal="left"/>
    </xf>
    <xf numFmtId="0" fontId="51" fillId="0" borderId="0" xfId="1" applyFont="1" applyAlignment="1">
      <alignment horizontal="center" vertical="center"/>
    </xf>
    <xf numFmtId="0" fontId="104" fillId="0" borderId="0" xfId="1" applyFont="1" applyAlignment="1">
      <alignment horizontal="center" vertical="center"/>
    </xf>
    <xf numFmtId="0" fontId="1" fillId="0" borderId="0" xfId="1" applyAlignment="1">
      <alignment horizontal="left" vertical="center" shrinkToFit="1"/>
    </xf>
    <xf numFmtId="0" fontId="54" fillId="0" borderId="0" xfId="15" applyFont="1" applyAlignment="1">
      <alignment vertical="center"/>
    </xf>
    <xf numFmtId="0" fontId="28" fillId="0" borderId="0" xfId="4" applyAlignment="1">
      <alignment vertical="center"/>
    </xf>
    <xf numFmtId="49" fontId="10" fillId="0" borderId="0" xfId="10" applyNumberFormat="1" applyFont="1">
      <alignment vertical="center"/>
    </xf>
    <xf numFmtId="0" fontId="10" fillId="0" borderId="0" xfId="10" quotePrefix="1" applyFont="1">
      <alignment vertical="center"/>
    </xf>
    <xf numFmtId="176" fontId="10" fillId="0" borderId="0" xfId="10" applyNumberFormat="1" applyFont="1" applyAlignment="1">
      <alignment vertical="center" shrinkToFit="1"/>
    </xf>
    <xf numFmtId="0" fontId="10" fillId="0" borderId="124" xfId="10" applyFont="1" applyBorder="1">
      <alignment vertical="center"/>
    </xf>
    <xf numFmtId="0" fontId="10" fillId="3" borderId="3"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146" xfId="1" applyFont="1" applyFill="1" applyBorder="1" applyAlignment="1">
      <alignment horizontal="center" vertical="center"/>
    </xf>
    <xf numFmtId="0" fontId="10" fillId="0" borderId="146" xfId="1" applyFont="1" applyBorder="1" applyAlignment="1">
      <alignment vertical="center"/>
    </xf>
    <xf numFmtId="0" fontId="107" fillId="0" borderId="0" xfId="1" applyFont="1" applyAlignment="1">
      <alignment horizontal="center" vertical="center"/>
    </xf>
    <xf numFmtId="0" fontId="108" fillId="0" borderId="0" xfId="1" applyFont="1" applyAlignment="1">
      <alignment vertical="center" wrapText="1"/>
    </xf>
    <xf numFmtId="0" fontId="10" fillId="0" borderId="0" xfId="1" applyFont="1" applyAlignment="1">
      <alignment horizontal="center" vertical="center"/>
    </xf>
    <xf numFmtId="0" fontId="10" fillId="0" borderId="0" xfId="1" applyFont="1" applyAlignment="1">
      <alignment horizontal="left" vertical="center"/>
    </xf>
    <xf numFmtId="0" fontId="109" fillId="0" borderId="0" xfId="1" applyFont="1"/>
    <xf numFmtId="0" fontId="5" fillId="0" borderId="133" xfId="1" applyFont="1" applyBorder="1" applyAlignment="1">
      <alignment horizontal="centerContinuous" vertical="center"/>
    </xf>
    <xf numFmtId="0" fontId="5" fillId="0" borderId="134" xfId="1" applyFont="1" applyBorder="1" applyAlignment="1">
      <alignment horizontal="centerContinuous" vertical="center"/>
    </xf>
    <xf numFmtId="0" fontId="51" fillId="0" borderId="0" xfId="10" applyFont="1">
      <alignment vertical="center"/>
    </xf>
    <xf numFmtId="0" fontId="51" fillId="0" borderId="0" xfId="10" applyFont="1" applyAlignment="1">
      <alignment horizontal="right" vertical="center"/>
    </xf>
    <xf numFmtId="0" fontId="10" fillId="0" borderId="74" xfId="10" applyFont="1" applyBorder="1">
      <alignment vertical="center"/>
    </xf>
    <xf numFmtId="0" fontId="16" fillId="0" borderId="0" xfId="10" applyFont="1">
      <alignment vertical="center"/>
    </xf>
    <xf numFmtId="0" fontId="16" fillId="0" borderId="0" xfId="10" applyFont="1" applyAlignment="1">
      <alignment horizontal="right" vertical="center"/>
    </xf>
    <xf numFmtId="0" fontId="10" fillId="0" borderId="0" xfId="10" applyFont="1" applyAlignment="1">
      <alignment horizontal="center" vertical="center" shrinkToFit="1"/>
    </xf>
    <xf numFmtId="0" fontId="9" fillId="0" borderId="0" xfId="10" applyAlignment="1">
      <alignment horizontal="distributed" vertical="center" wrapText="1"/>
    </xf>
    <xf numFmtId="0" fontId="10" fillId="0" borderId="0" xfId="10" applyFont="1" applyAlignment="1">
      <alignment horizontal="distributed" vertical="center"/>
    </xf>
    <xf numFmtId="0" fontId="10" fillId="0" borderId="0" xfId="10" applyFont="1" applyAlignment="1">
      <alignment horizontal="distributed" vertical="center" wrapText="1"/>
    </xf>
    <xf numFmtId="0" fontId="9" fillId="0" borderId="0" xfId="10">
      <alignment vertical="center"/>
    </xf>
    <xf numFmtId="0" fontId="10" fillId="0" borderId="0" xfId="10" applyFont="1" applyAlignment="1">
      <alignment vertical="center" shrinkToFit="1"/>
    </xf>
    <xf numFmtId="0" fontId="10" fillId="0" borderId="0" xfId="10" applyFont="1" applyAlignment="1">
      <alignment horizontal="left"/>
    </xf>
    <xf numFmtId="0" fontId="10" fillId="0" borderId="0" xfId="10" applyFont="1" applyAlignment="1">
      <alignment horizontal="right"/>
    </xf>
    <xf numFmtId="0" fontId="10" fillId="0" borderId="0" xfId="10" quotePrefix="1" applyFont="1" applyAlignment="1">
      <alignment horizontal="right"/>
    </xf>
    <xf numFmtId="0" fontId="28" fillId="0" borderId="0" xfId="7"/>
    <xf numFmtId="0" fontId="28" fillId="0" borderId="0" xfId="7" applyAlignment="1">
      <alignment horizontal="left"/>
    </xf>
    <xf numFmtId="0" fontId="32" fillId="0" borderId="0" xfId="7" applyFont="1" applyAlignment="1">
      <alignment horizontal="left"/>
    </xf>
    <xf numFmtId="0" fontId="28" fillId="0" borderId="0" xfId="4" applyAlignment="1">
      <alignment vertical="center" shrinkToFit="1"/>
    </xf>
    <xf numFmtId="0" fontId="28" fillId="0" borderId="0" xfId="7" applyAlignment="1">
      <alignment horizontal="centerContinuous"/>
    </xf>
    <xf numFmtId="0" fontId="28" fillId="0" borderId="0" xfId="7" applyAlignment="1">
      <alignment horizontal="distributed" wrapText="1"/>
    </xf>
    <xf numFmtId="0" fontId="28" fillId="0" borderId="0" xfId="7" applyAlignment="1">
      <alignment vertical="center" shrinkToFit="1"/>
    </xf>
    <xf numFmtId="0" fontId="28" fillId="0" borderId="0" xfId="7" applyAlignment="1">
      <alignment horizontal="left" indent="2"/>
    </xf>
    <xf numFmtId="0" fontId="28" fillId="0" borderId="0" xfId="7" applyAlignment="1">
      <alignment vertical="center"/>
    </xf>
    <xf numFmtId="0" fontId="28" fillId="0" borderId="124" xfId="7" applyBorder="1"/>
    <xf numFmtId="0" fontId="10" fillId="0" borderId="0" xfId="15" applyFont="1" applyAlignment="1">
      <alignment horizontal="right" vertical="center"/>
    </xf>
    <xf numFmtId="0" fontId="10" fillId="0" borderId="0" xfId="15" applyFont="1" applyAlignment="1">
      <alignment horizontal="center" vertical="center" shrinkToFit="1"/>
    </xf>
    <xf numFmtId="0" fontId="10" fillId="0" borderId="0" xfId="15" applyFont="1" applyAlignment="1">
      <alignment horizontal="centerContinuous" vertical="center"/>
    </xf>
    <xf numFmtId="0" fontId="10" fillId="0" borderId="124" xfId="15" applyFont="1" applyBorder="1" applyAlignment="1">
      <alignment vertical="center"/>
    </xf>
    <xf numFmtId="0" fontId="28" fillId="0" borderId="0" xfId="19"/>
    <xf numFmtId="0" fontId="28" fillId="0" borderId="0" xfId="19" quotePrefix="1"/>
    <xf numFmtId="0" fontId="111" fillId="0" borderId="222" xfId="2" applyFont="1" applyBorder="1" applyAlignment="1">
      <alignment horizontal="justify" vertical="top" wrapText="1"/>
    </xf>
    <xf numFmtId="0" fontId="111" fillId="0" borderId="218" xfId="2" applyFont="1" applyBorder="1" applyAlignment="1">
      <alignment horizontal="justify" vertical="top" wrapText="1"/>
    </xf>
    <xf numFmtId="0" fontId="111" fillId="0" borderId="223" xfId="2" applyFont="1" applyBorder="1" applyAlignment="1">
      <alignment horizontal="justify" vertical="top" wrapText="1"/>
    </xf>
    <xf numFmtId="0" fontId="69" fillId="0" borderId="216" xfId="2" applyFont="1" applyBorder="1" applyAlignment="1">
      <alignment horizontal="justify" vertical="top" wrapText="1"/>
    </xf>
    <xf numFmtId="0" fontId="69" fillId="0" borderId="223" xfId="2" applyFont="1" applyBorder="1" applyAlignment="1">
      <alignment horizontal="justify" vertical="top" wrapText="1"/>
    </xf>
    <xf numFmtId="0" fontId="111" fillId="0" borderId="216" xfId="2" applyFont="1" applyBorder="1" applyAlignment="1">
      <alignment horizontal="justify" vertical="top" wrapText="1"/>
    </xf>
    <xf numFmtId="0" fontId="19" fillId="0" borderId="224" xfId="2" applyBorder="1" applyAlignment="1">
      <alignment vertical="top" wrapText="1"/>
    </xf>
    <xf numFmtId="0" fontId="69" fillId="0" borderId="221" xfId="2" applyFont="1" applyBorder="1" applyAlignment="1">
      <alignment horizontal="justify" vertical="top" wrapText="1"/>
    </xf>
    <xf numFmtId="0" fontId="113" fillId="0" borderId="0" xfId="2" applyFont="1" applyAlignment="1">
      <alignment vertical="center" wrapText="1"/>
    </xf>
    <xf numFmtId="0" fontId="114" fillId="0" borderId="0" xfId="2" applyFont="1">
      <alignment vertical="center"/>
    </xf>
    <xf numFmtId="0" fontId="114" fillId="0" borderId="69" xfId="2" applyFont="1" applyBorder="1">
      <alignment vertical="center"/>
    </xf>
    <xf numFmtId="0" fontId="114" fillId="0" borderId="72" xfId="2" applyFont="1" applyBorder="1">
      <alignment vertical="center"/>
    </xf>
    <xf numFmtId="0" fontId="114" fillId="0" borderId="61" xfId="2" applyFont="1" applyBorder="1">
      <alignment vertical="center"/>
    </xf>
    <xf numFmtId="0" fontId="114" fillId="0" borderId="0" xfId="2" applyFont="1" applyAlignment="1">
      <alignment horizontal="center" vertical="center"/>
    </xf>
    <xf numFmtId="0" fontId="114" fillId="0" borderId="59" xfId="2" applyFont="1" applyBorder="1">
      <alignment vertical="center"/>
    </xf>
    <xf numFmtId="0" fontId="114" fillId="0" borderId="0" xfId="2" applyFont="1" applyAlignment="1">
      <alignment horizontal="right" vertical="center"/>
    </xf>
    <xf numFmtId="0" fontId="114" fillId="0" borderId="73" xfId="2" applyFont="1" applyBorder="1">
      <alignment vertical="center"/>
    </xf>
    <xf numFmtId="0" fontId="114" fillId="0" borderId="63" xfId="2" applyFont="1" applyBorder="1">
      <alignment vertical="center"/>
    </xf>
    <xf numFmtId="0" fontId="114" fillId="0" borderId="63" xfId="2" applyFont="1" applyBorder="1" applyAlignment="1">
      <alignment horizontal="center" vertical="center"/>
    </xf>
    <xf numFmtId="0" fontId="114" fillId="0" borderId="62" xfId="2" applyFont="1" applyBorder="1">
      <alignment vertical="center"/>
    </xf>
    <xf numFmtId="0" fontId="114" fillId="0" borderId="59" xfId="2" applyFont="1" applyBorder="1" applyAlignment="1">
      <alignment horizontal="center" vertical="center"/>
    </xf>
    <xf numFmtId="0" fontId="114" fillId="0" borderId="58" xfId="2" applyFont="1" applyBorder="1">
      <alignment vertical="center"/>
    </xf>
    <xf numFmtId="0" fontId="114" fillId="0" borderId="56" xfId="2" applyFont="1" applyBorder="1">
      <alignment vertical="center"/>
    </xf>
    <xf numFmtId="0" fontId="114" fillId="0" borderId="55" xfId="2" applyFont="1" applyBorder="1">
      <alignment vertical="center"/>
    </xf>
    <xf numFmtId="0" fontId="10" fillId="0" borderId="0" xfId="20" applyFont="1"/>
    <xf numFmtId="49" fontId="10" fillId="0" borderId="0" xfId="20" applyNumberFormat="1" applyFont="1"/>
    <xf numFmtId="0" fontId="1" fillId="0" borderId="0" xfId="20" applyFont="1"/>
    <xf numFmtId="0" fontId="54" fillId="0" borderId="0" xfId="20" applyFont="1"/>
    <xf numFmtId="0" fontId="11" fillId="0" borderId="4" xfId="1" applyFont="1" applyBorder="1" applyAlignment="1">
      <alignment horizontal="left" vertical="center" wrapText="1"/>
    </xf>
    <xf numFmtId="0" fontId="11" fillId="0" borderId="11" xfId="1" applyFont="1" applyBorder="1" applyAlignment="1">
      <alignment horizontal="left" vertical="center" wrapText="1"/>
    </xf>
    <xf numFmtId="0" fontId="11" fillId="0" borderId="3" xfId="1" applyFont="1" applyBorder="1" applyAlignment="1">
      <alignment horizontal="left" vertical="center" wrapText="1"/>
    </xf>
    <xf numFmtId="0" fontId="15" fillId="0" borderId="15" xfId="1" applyFont="1" applyBorder="1" applyAlignment="1">
      <alignment horizontal="left" vertical="center"/>
    </xf>
    <xf numFmtId="0" fontId="11" fillId="0" borderId="8" xfId="1" applyFont="1" applyBorder="1" applyAlignment="1">
      <alignment horizontal="left" vertical="center"/>
    </xf>
    <xf numFmtId="0" fontId="11" fillId="0" borderId="26" xfId="1" applyFont="1" applyBorder="1" applyAlignment="1">
      <alignment horizontal="left" vertical="center" wrapText="1"/>
    </xf>
    <xf numFmtId="0" fontId="11" fillId="0" borderId="26" xfId="1" applyFont="1" applyBorder="1" applyAlignment="1">
      <alignment horizontal="left" vertical="center"/>
    </xf>
    <xf numFmtId="0" fontId="18" fillId="0" borderId="8" xfId="1" applyFont="1" applyBorder="1" applyAlignment="1">
      <alignment horizontal="left" vertical="center" wrapText="1"/>
    </xf>
    <xf numFmtId="0" fontId="11" fillId="0" borderId="4" xfId="1" applyFont="1" applyBorder="1" applyAlignment="1">
      <alignment horizontal="left" vertical="center"/>
    </xf>
    <xf numFmtId="0" fontId="23" fillId="0" borderId="0" xfId="15" applyFont="1" applyAlignment="1">
      <alignment vertical="center"/>
    </xf>
    <xf numFmtId="0" fontId="118" fillId="0" borderId="0" xfId="15" applyFont="1" applyAlignment="1">
      <alignment horizontal="centerContinuous" vertical="center"/>
    </xf>
    <xf numFmtId="0" fontId="23" fillId="0" borderId="0" xfId="15" applyFont="1" applyAlignment="1">
      <alignment horizontal="centerContinuous" vertical="center"/>
    </xf>
    <xf numFmtId="0" fontId="119" fillId="0" borderId="0" xfId="15" applyFont="1" applyAlignment="1">
      <alignment vertical="center"/>
    </xf>
    <xf numFmtId="0" fontId="119" fillId="0" borderId="75" xfId="15" applyFont="1" applyBorder="1" applyAlignment="1">
      <alignment horizontal="centerContinuous" vertical="center"/>
    </xf>
    <xf numFmtId="0" fontId="119" fillId="0" borderId="10" xfId="15" applyFont="1" applyBorder="1" applyAlignment="1">
      <alignment vertical="center"/>
    </xf>
    <xf numFmtId="0" fontId="120" fillId="0" borderId="0" xfId="15" applyFont="1" applyAlignment="1">
      <alignment vertical="center"/>
    </xf>
    <xf numFmtId="0" fontId="119" fillId="0" borderId="141" xfId="15" applyFont="1" applyBorder="1" applyAlignment="1">
      <alignment vertical="center"/>
    </xf>
    <xf numFmtId="0" fontId="121" fillId="0" borderId="6" xfId="15" applyFont="1" applyBorder="1" applyAlignment="1">
      <alignment horizontal="right" vertical="center"/>
    </xf>
    <xf numFmtId="0" fontId="23" fillId="0" borderId="75" xfId="15" applyFont="1" applyBorder="1" applyAlignment="1">
      <alignment vertical="center"/>
    </xf>
    <xf numFmtId="0" fontId="119" fillId="0" borderId="75" xfId="15" applyFont="1" applyBorder="1" applyAlignment="1">
      <alignment vertical="center"/>
    </xf>
    <xf numFmtId="0" fontId="121" fillId="0" borderId="10" xfId="15" applyFont="1" applyBorder="1" applyAlignment="1">
      <alignment horizontal="right" vertical="center"/>
    </xf>
    <xf numFmtId="0" fontId="23" fillId="0" borderId="76" xfId="15" applyFont="1" applyBorder="1" applyAlignment="1">
      <alignment vertical="center"/>
    </xf>
    <xf numFmtId="0" fontId="119" fillId="0" borderId="76" xfId="15" applyFont="1" applyBorder="1" applyAlignment="1">
      <alignment vertical="center"/>
    </xf>
    <xf numFmtId="0" fontId="121" fillId="0" borderId="28" xfId="15" applyFont="1" applyBorder="1" applyAlignment="1">
      <alignment horizontal="right" vertical="center"/>
    </xf>
    <xf numFmtId="0" fontId="23" fillId="0" borderId="141" xfId="15" applyFont="1" applyBorder="1" applyAlignment="1">
      <alignment vertical="center"/>
    </xf>
    <xf numFmtId="0" fontId="23" fillId="0" borderId="148" xfId="15" applyFont="1" applyBorder="1" applyAlignment="1">
      <alignment vertical="center"/>
    </xf>
    <xf numFmtId="0" fontId="23" fillId="0" borderId="149" xfId="15" applyFont="1" applyBorder="1" applyAlignment="1">
      <alignment vertical="center"/>
    </xf>
    <xf numFmtId="0" fontId="23" fillId="0" borderId="6" xfId="15" applyFont="1" applyBorder="1" applyAlignment="1">
      <alignment vertical="center"/>
    </xf>
    <xf numFmtId="0" fontId="23" fillId="0" borderId="66" xfId="15" applyFont="1" applyBorder="1" applyAlignment="1">
      <alignment vertical="center"/>
    </xf>
    <xf numFmtId="0" fontId="23" fillId="0" borderId="152" xfId="15" applyFont="1" applyBorder="1" applyAlignment="1">
      <alignment vertical="center"/>
    </xf>
    <xf numFmtId="0" fontId="23" fillId="0" borderId="153" xfId="15" applyFont="1" applyBorder="1" applyAlignment="1">
      <alignment vertical="center"/>
    </xf>
    <xf numFmtId="0" fontId="23" fillId="0" borderId="28" xfId="15" applyFont="1" applyBorder="1" applyAlignment="1">
      <alignment vertical="center"/>
    </xf>
    <xf numFmtId="0" fontId="23" fillId="6" borderId="116" xfId="15" applyFont="1" applyFill="1" applyBorder="1" applyAlignment="1">
      <alignment vertical="center"/>
    </xf>
    <xf numFmtId="0" fontId="23" fillId="6" borderId="117" xfId="15" applyFont="1" applyFill="1" applyBorder="1" applyAlignment="1">
      <alignment horizontal="right" vertical="center"/>
    </xf>
    <xf numFmtId="0" fontId="23" fillId="0" borderId="116" xfId="15" applyFont="1" applyBorder="1" applyAlignment="1">
      <alignment vertical="center"/>
    </xf>
    <xf numFmtId="0" fontId="23" fillId="0" borderId="75" xfId="15" applyFont="1" applyBorder="1" applyAlignment="1">
      <alignment horizontal="center" vertical="center"/>
    </xf>
    <xf numFmtId="0" fontId="23" fillId="0" borderId="117" xfId="15" applyFont="1" applyBorder="1" applyAlignment="1">
      <alignment vertical="center"/>
    </xf>
    <xf numFmtId="0" fontId="23" fillId="0" borderId="10" xfId="15" applyFont="1" applyBorder="1" applyAlignment="1">
      <alignment vertical="center"/>
    </xf>
    <xf numFmtId="0" fontId="23" fillId="6" borderId="77" xfId="15" applyFont="1" applyFill="1" applyBorder="1" applyAlignment="1">
      <alignment vertical="center"/>
    </xf>
    <xf numFmtId="0" fontId="23" fillId="6" borderId="151" xfId="15" applyFont="1" applyFill="1" applyBorder="1" applyAlignment="1">
      <alignment vertical="center"/>
    </xf>
    <xf numFmtId="0" fontId="23" fillId="6" borderId="117" xfId="15" applyFont="1" applyFill="1" applyBorder="1" applyAlignment="1">
      <alignment vertical="center"/>
    </xf>
    <xf numFmtId="0" fontId="23" fillId="6" borderId="22" xfId="15" applyFont="1" applyFill="1" applyBorder="1" applyAlignment="1">
      <alignment vertical="center"/>
    </xf>
    <xf numFmtId="0" fontId="23" fillId="6" borderId="66" xfId="15" applyFont="1" applyFill="1" applyBorder="1" applyAlignment="1">
      <alignment vertical="center"/>
    </xf>
    <xf numFmtId="0" fontId="23" fillId="0" borderId="24" xfId="15" applyFont="1" applyBorder="1" applyAlignment="1">
      <alignment vertical="center"/>
    </xf>
    <xf numFmtId="0" fontId="23" fillId="0" borderId="63" xfId="15" applyFont="1" applyBorder="1" applyAlignment="1">
      <alignment vertical="center"/>
    </xf>
    <xf numFmtId="0" fontId="23" fillId="0" borderId="25" xfId="15" applyFont="1" applyBorder="1" applyAlignment="1">
      <alignment vertical="center"/>
    </xf>
    <xf numFmtId="0" fontId="23" fillId="0" borderId="19" xfId="15" applyFont="1" applyBorder="1" applyAlignment="1">
      <alignment vertical="center"/>
    </xf>
    <xf numFmtId="0" fontId="23" fillId="0" borderId="12" xfId="15" applyFont="1" applyBorder="1" applyAlignment="1">
      <alignment vertical="center"/>
    </xf>
    <xf numFmtId="0" fontId="23" fillId="0" borderId="22" xfId="15" applyFont="1" applyBorder="1" applyAlignment="1">
      <alignment vertical="center"/>
    </xf>
    <xf numFmtId="0" fontId="23" fillId="0" borderId="23" xfId="15" applyFont="1" applyBorder="1" applyAlignment="1">
      <alignment vertical="center"/>
    </xf>
    <xf numFmtId="0" fontId="71" fillId="0" borderId="0" xfId="2" applyFont="1" applyAlignment="1">
      <alignment horizontal="justify" vertical="center"/>
    </xf>
    <xf numFmtId="0" fontId="122" fillId="0" borderId="0" xfId="2" applyFont="1" applyAlignment="1">
      <alignment vertical="center" wrapText="1"/>
    </xf>
    <xf numFmtId="0" fontId="124" fillId="0" borderId="0" xfId="2" applyFont="1">
      <alignment vertical="center"/>
    </xf>
    <xf numFmtId="0" fontId="134" fillId="0" borderId="0" xfId="0" applyFont="1">
      <alignment vertical="center"/>
    </xf>
    <xf numFmtId="0" fontId="100" fillId="0" borderId="0" xfId="0" applyFont="1" applyAlignment="1">
      <alignment horizontal="justify" vertical="center"/>
    </xf>
    <xf numFmtId="0" fontId="100" fillId="0" borderId="231" xfId="0" applyFont="1" applyBorder="1" applyAlignment="1">
      <alignment horizontal="justify" vertical="center" wrapText="1"/>
    </xf>
    <xf numFmtId="0" fontId="100" fillId="0" borderId="231" xfId="0" applyFont="1" applyBorder="1" applyAlignment="1">
      <alignment horizontal="center" vertical="center" wrapText="1"/>
    </xf>
    <xf numFmtId="0" fontId="136" fillId="0" borderId="0" xfId="0" applyFont="1">
      <alignment vertical="center"/>
    </xf>
    <xf numFmtId="0" fontId="137" fillId="0" borderId="0" xfId="0" applyFont="1" applyAlignment="1">
      <alignment horizontal="right" vertical="center"/>
    </xf>
    <xf numFmtId="0" fontId="137" fillId="0" borderId="0" xfId="0" quotePrefix="1" applyFont="1" applyAlignment="1">
      <alignment horizontal="right" vertical="top"/>
    </xf>
    <xf numFmtId="0" fontId="138" fillId="0" borderId="0" xfId="0" applyFont="1">
      <alignment vertical="center"/>
    </xf>
    <xf numFmtId="0" fontId="139" fillId="0" borderId="0" xfId="0" applyFont="1">
      <alignment vertical="center"/>
    </xf>
    <xf numFmtId="0" fontId="140" fillId="0" borderId="0" xfId="0" quotePrefix="1" applyFont="1" applyAlignment="1">
      <alignment horizontal="right" vertical="top"/>
    </xf>
    <xf numFmtId="0" fontId="5" fillId="0" borderId="0" xfId="1" applyFont="1" applyAlignment="1">
      <alignment wrapText="1"/>
    </xf>
    <xf numFmtId="0" fontId="5" fillId="0" borderId="124" xfId="1" applyFont="1" applyBorder="1"/>
    <xf numFmtId="0" fontId="130" fillId="0" borderId="0" xfId="0" applyFont="1" applyAlignment="1">
      <alignment horizontal="left" vertical="center"/>
    </xf>
    <xf numFmtId="0" fontId="127" fillId="0" borderId="0" xfId="0" applyFont="1" applyAlignment="1">
      <alignment horizontal="justify" vertical="center"/>
    </xf>
    <xf numFmtId="0" fontId="130" fillId="0" borderId="0" xfId="0" applyFont="1" applyAlignment="1">
      <alignment horizontal="justify" vertical="center"/>
    </xf>
    <xf numFmtId="0" fontId="125" fillId="0" borderId="0" xfId="0" applyFont="1" applyAlignment="1">
      <alignment horizontal="right" vertical="center"/>
    </xf>
    <xf numFmtId="0" fontId="0" fillId="0" borderId="0" xfId="0" applyAlignment="1">
      <alignment vertical="center" shrinkToFit="1"/>
    </xf>
    <xf numFmtId="0" fontId="127" fillId="0" borderId="0" xfId="0" applyFont="1" applyAlignment="1">
      <alignment horizontal="justify" vertical="center" shrinkToFit="1"/>
    </xf>
    <xf numFmtId="0" fontId="130" fillId="0" borderId="0" xfId="0" applyFont="1" applyAlignment="1">
      <alignment horizontal="justify" vertical="center" shrinkToFit="1"/>
    </xf>
    <xf numFmtId="0" fontId="125" fillId="0" borderId="0" xfId="0" applyFont="1" applyAlignment="1">
      <alignment horizontal="justify" vertical="center" shrinkToFit="1"/>
    </xf>
    <xf numFmtId="0" fontId="0" fillId="0" borderId="0" xfId="0" quotePrefix="1" applyAlignment="1">
      <alignment vertical="center" shrinkToFit="1"/>
    </xf>
    <xf numFmtId="0" fontId="127" fillId="0" borderId="0" xfId="0" applyFont="1" applyAlignment="1">
      <alignment horizontal="left" vertical="center" shrinkToFit="1"/>
    </xf>
    <xf numFmtId="0" fontId="141" fillId="0" borderId="0" xfId="0" applyFont="1" applyAlignment="1">
      <alignment vertical="center" shrinkToFit="1"/>
    </xf>
    <xf numFmtId="0" fontId="10" fillId="0" borderId="0" xfId="15" applyFont="1" applyAlignment="1">
      <alignment vertical="top"/>
    </xf>
    <xf numFmtId="0" fontId="21" fillId="0" borderId="0" xfId="15" applyFont="1" applyAlignment="1">
      <alignment horizontal="center" vertical="center"/>
    </xf>
    <xf numFmtId="0" fontId="21" fillId="0" borderId="1" xfId="15" applyFont="1" applyBorder="1" applyAlignment="1">
      <alignment horizontal="center" vertical="center"/>
    </xf>
    <xf numFmtId="0" fontId="21" fillId="0" borderId="0" xfId="15" applyFont="1" applyAlignment="1">
      <alignment horizontal="left" vertical="top"/>
    </xf>
    <xf numFmtId="0" fontId="19" fillId="0" borderId="0" xfId="2" applyAlignment="1">
      <alignment vertical="top"/>
    </xf>
    <xf numFmtId="0" fontId="19" fillId="0" borderId="3" xfId="2" applyBorder="1" applyAlignment="1">
      <alignment horizontal="distributed" vertical="center" indent="1"/>
    </xf>
    <xf numFmtId="49" fontId="19" fillId="8" borderId="3" xfId="2" applyNumberFormat="1" applyFill="1" applyBorder="1" applyAlignment="1">
      <alignment horizontal="left" vertical="center"/>
    </xf>
    <xf numFmtId="0" fontId="19" fillId="0" borderId="7" xfId="2" applyBorder="1" applyAlignment="1">
      <alignment horizontal="distributed" vertical="center" wrapText="1" indent="1"/>
    </xf>
    <xf numFmtId="0" fontId="19" fillId="0" borderId="3" xfId="2" applyBorder="1" applyAlignment="1">
      <alignment horizontal="distributed" vertical="center" wrapText="1" indent="1"/>
    </xf>
    <xf numFmtId="49" fontId="19" fillId="8" borderId="3" xfId="2" applyNumberFormat="1" applyFill="1" applyBorder="1">
      <alignment vertical="center"/>
    </xf>
    <xf numFmtId="0" fontId="19" fillId="0" borderId="0" xfId="2" applyAlignment="1"/>
    <xf numFmtId="0" fontId="19" fillId="0" borderId="0" xfId="2" applyAlignment="1">
      <alignment horizontal="left" vertical="top" indent="1"/>
    </xf>
    <xf numFmtId="176" fontId="10" fillId="0" borderId="0" xfId="15" applyNumberFormat="1" applyFont="1" applyAlignment="1">
      <alignment horizontal="center" vertical="center" shrinkToFit="1"/>
    </xf>
    <xf numFmtId="49" fontId="5" fillId="0" borderId="0" xfId="1" applyNumberFormat="1" applyFont="1"/>
    <xf numFmtId="49" fontId="5" fillId="0" borderId="0" xfId="1" applyNumberFormat="1" applyFont="1" applyAlignment="1">
      <alignment horizontal="left" shrinkToFit="1"/>
    </xf>
    <xf numFmtId="49" fontId="124" fillId="0" borderId="0" xfId="2" applyNumberFormat="1" applyFont="1">
      <alignment vertical="center"/>
    </xf>
    <xf numFmtId="49" fontId="5" fillId="0" borderId="0" xfId="1" applyNumberFormat="1" applyFont="1" applyAlignment="1">
      <alignment horizontal="left"/>
    </xf>
    <xf numFmtId="0" fontId="88" fillId="0" borderId="0" xfId="2" applyFont="1" applyAlignment="1">
      <alignment vertical="center" wrapText="1"/>
    </xf>
    <xf numFmtId="0" fontId="0" fillId="0" borderId="0" xfId="0" applyAlignment="1"/>
    <xf numFmtId="0" fontId="8" fillId="0" borderId="0" xfId="0" applyFont="1" applyAlignment="1"/>
    <xf numFmtId="0" fontId="5" fillId="0" borderId="0" xfId="0" applyFont="1" applyAlignment="1">
      <alignment horizontal="right"/>
    </xf>
    <xf numFmtId="0" fontId="5" fillId="0" borderId="0" xfId="0" applyFont="1" applyAlignment="1"/>
    <xf numFmtId="0" fontId="53" fillId="0" borderId="66" xfId="0" applyFont="1" applyBorder="1" applyAlignment="1">
      <alignment horizontal="center"/>
    </xf>
    <xf numFmtId="0" fontId="10" fillId="0" borderId="0" xfId="0" applyFont="1" applyAlignment="1"/>
    <xf numFmtId="0" fontId="10" fillId="0" borderId="10" xfId="1" applyFont="1" applyBorder="1" applyAlignment="1">
      <alignment horizontal="center" vertical="center"/>
    </xf>
    <xf numFmtId="0" fontId="10" fillId="0" borderId="28" xfId="1" applyFont="1" applyBorder="1" applyAlignment="1">
      <alignment horizontal="center" vertical="center"/>
    </xf>
    <xf numFmtId="0" fontId="10" fillId="0" borderId="21" xfId="1" applyFont="1" applyBorder="1" applyAlignment="1">
      <alignment horizontal="center" vertical="center"/>
    </xf>
    <xf numFmtId="0" fontId="10" fillId="0" borderId="12" xfId="1" applyFont="1" applyBorder="1" applyAlignment="1">
      <alignment horizontal="center" vertical="center" wrapText="1"/>
    </xf>
    <xf numFmtId="49" fontId="19" fillId="0" borderId="0" xfId="2" applyNumberFormat="1">
      <alignment vertical="center"/>
    </xf>
    <xf numFmtId="49" fontId="1" fillId="0" borderId="0" xfId="1" applyNumberFormat="1"/>
    <xf numFmtId="49" fontId="100" fillId="0" borderId="231" xfId="0" applyNumberFormat="1" applyFont="1" applyBorder="1" applyAlignment="1">
      <alignment horizontal="center" vertical="center" wrapText="1"/>
    </xf>
    <xf numFmtId="49" fontId="136" fillId="0" borderId="0" xfId="2" applyNumberFormat="1" applyFont="1">
      <alignment vertical="center"/>
    </xf>
    <xf numFmtId="49" fontId="1" fillId="0" borderId="0" xfId="1" applyNumberFormat="1" applyAlignment="1">
      <alignment shrinkToFit="1"/>
    </xf>
    <xf numFmtId="49" fontId="84" fillId="0" borderId="3" xfId="15" applyNumberFormat="1" applyFont="1" applyBorder="1" applyAlignment="1">
      <alignment horizontal="left" vertical="center" wrapText="1"/>
    </xf>
    <xf numFmtId="0" fontId="10" fillId="0" borderId="7" xfId="1" applyFont="1" applyBorder="1" applyAlignment="1">
      <alignment horizontal="left" vertical="center" wrapText="1"/>
    </xf>
    <xf numFmtId="0" fontId="143" fillId="0" borderId="0" xfId="4" applyFont="1"/>
    <xf numFmtId="0" fontId="19" fillId="0" borderId="71" xfId="2" applyBorder="1">
      <alignment vertical="center"/>
    </xf>
    <xf numFmtId="0" fontId="4" fillId="0" borderId="19" xfId="1" applyFont="1" applyBorder="1" applyAlignment="1">
      <alignment horizontal="left" vertical="center"/>
    </xf>
    <xf numFmtId="0" fontId="4" fillId="0" borderId="16" xfId="1" applyFont="1" applyBorder="1" applyAlignment="1">
      <alignment horizontal="left" vertical="center" wrapText="1"/>
    </xf>
    <xf numFmtId="0" fontId="4" fillId="0" borderId="24" xfId="1" applyFont="1" applyBorder="1" applyAlignment="1">
      <alignment horizontal="left" vertical="center"/>
    </xf>
    <xf numFmtId="0" fontId="11" fillId="0" borderId="18" xfId="1" applyFont="1" applyBorder="1" applyAlignment="1">
      <alignment horizontal="left" vertical="center" wrapText="1"/>
    </xf>
    <xf numFmtId="0" fontId="11" fillId="0" borderId="15" xfId="1" applyFont="1" applyBorder="1" applyAlignment="1">
      <alignment horizontal="left" vertical="center" wrapText="1"/>
    </xf>
    <xf numFmtId="0" fontId="11" fillId="0" borderId="18" xfId="1" applyFont="1" applyBorder="1" applyAlignment="1">
      <alignment horizontal="left" vertical="center"/>
    </xf>
    <xf numFmtId="0" fontId="11" fillId="0" borderId="15" xfId="1" applyFont="1" applyBorder="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10" fillId="0" borderId="13" xfId="1" applyFont="1" applyBorder="1" applyAlignment="1">
      <alignment horizontal="center" vertical="center"/>
    </xf>
    <xf numFmtId="0" fontId="10" fillId="0" borderId="13" xfId="1" applyFont="1" applyBorder="1" applyAlignment="1">
      <alignment horizontal="left" vertical="center"/>
    </xf>
    <xf numFmtId="0" fontId="10" fillId="0" borderId="15" xfId="1" applyFont="1" applyBorder="1" applyAlignment="1">
      <alignment horizontal="left" vertical="center"/>
    </xf>
    <xf numFmtId="0" fontId="9" fillId="0" borderId="17" xfId="1" applyFont="1" applyBorder="1" applyAlignment="1">
      <alignment horizontal="left" vertical="center"/>
    </xf>
    <xf numFmtId="0" fontId="9" fillId="0" borderId="16" xfId="1" applyFont="1" applyBorder="1" applyAlignment="1">
      <alignment horizontal="left" vertical="center"/>
    </xf>
    <xf numFmtId="0" fontId="10" fillId="0" borderId="2" xfId="1" applyFont="1" applyBorder="1" applyAlignment="1">
      <alignment horizontal="center" vertical="center"/>
    </xf>
    <xf numFmtId="0" fontId="10" fillId="0" borderId="18" xfId="1" applyFont="1" applyBorder="1" applyAlignment="1">
      <alignment horizontal="center" vertical="center"/>
    </xf>
    <xf numFmtId="0" fontId="10" fillId="0" borderId="15" xfId="1" applyFont="1" applyBorder="1" applyAlignment="1">
      <alignment horizontal="center" vertical="center"/>
    </xf>
    <xf numFmtId="0" fontId="10" fillId="0" borderId="18" xfId="1" applyFont="1" applyBorder="1" applyAlignment="1">
      <alignment horizontal="left" vertical="center"/>
    </xf>
    <xf numFmtId="0" fontId="11" fillId="0" borderId="13" xfId="1" applyFont="1" applyBorder="1" applyAlignment="1">
      <alignment horizontal="left" vertical="center" wrapText="1"/>
    </xf>
    <xf numFmtId="0" fontId="10" fillId="0" borderId="2" xfId="1" applyFont="1" applyBorder="1" applyAlignment="1">
      <alignment horizontal="left" vertical="center"/>
    </xf>
    <xf numFmtId="0" fontId="11" fillId="0" borderId="7" xfId="1" applyFont="1" applyBorder="1" applyAlignment="1">
      <alignment horizontal="left" vertical="center" wrapText="1"/>
    </xf>
    <xf numFmtId="0" fontId="11" fillId="0" borderId="13" xfId="1" applyFont="1" applyBorder="1" applyAlignment="1">
      <alignment horizontal="left" vertical="center"/>
    </xf>
    <xf numFmtId="0" fontId="11" fillId="0" borderId="14" xfId="1" applyFont="1" applyBorder="1" applyAlignment="1">
      <alignment horizontal="center" vertical="center"/>
    </xf>
    <xf numFmtId="0" fontId="19" fillId="0" borderId="7" xfId="2" applyBorder="1" applyAlignment="1">
      <alignment horizontal="distributed" vertical="center" indent="1"/>
    </xf>
    <xf numFmtId="49" fontId="55" fillId="0" borderId="0" xfId="2" applyNumberFormat="1" applyFont="1">
      <alignment vertical="center"/>
    </xf>
    <xf numFmtId="0" fontId="55" fillId="0" borderId="0" xfId="2" applyFont="1">
      <alignment vertical="center"/>
    </xf>
    <xf numFmtId="58" fontId="9" fillId="0" borderId="0" xfId="1" quotePrefix="1" applyNumberFormat="1" applyFont="1" applyAlignment="1">
      <alignment horizontal="right"/>
    </xf>
    <xf numFmtId="0" fontId="71" fillId="0" borderId="0" xfId="2" applyFont="1" applyAlignment="1">
      <alignment vertical="center" wrapText="1"/>
    </xf>
    <xf numFmtId="0" fontId="10" fillId="0" borderId="235" xfId="1" applyFont="1" applyBorder="1" applyAlignment="1">
      <alignment horizontal="center" vertical="center" shrinkToFit="1"/>
    </xf>
    <xf numFmtId="0" fontId="10" fillId="0" borderId="237" xfId="1" applyFont="1" applyBorder="1" applyAlignment="1">
      <alignment horizontal="center" vertical="center"/>
    </xf>
    <xf numFmtId="0" fontId="10" fillId="0" borderId="239" xfId="1" applyFont="1" applyBorder="1" applyAlignment="1">
      <alignment horizontal="center" vertical="center"/>
    </xf>
    <xf numFmtId="0" fontId="10" fillId="0" borderId="241" xfId="1" applyFont="1" applyBorder="1" applyAlignment="1">
      <alignment horizontal="center" vertical="center"/>
    </xf>
    <xf numFmtId="0" fontId="10" fillId="0" borderId="242" xfId="1" applyFont="1" applyBorder="1" applyAlignment="1">
      <alignment horizontal="center" vertical="center"/>
    </xf>
    <xf numFmtId="0" fontId="10" fillId="0" borderId="235" xfId="1" applyFont="1" applyBorder="1" applyAlignment="1">
      <alignment horizontal="center" vertical="center"/>
    </xf>
    <xf numFmtId="0" fontId="10" fillId="0" borderId="243" xfId="1" applyFont="1" applyBorder="1" applyAlignment="1">
      <alignment horizontal="center" vertical="center"/>
    </xf>
    <xf numFmtId="0" fontId="10" fillId="0" borderId="238" xfId="1" applyFont="1" applyBorder="1" applyAlignment="1">
      <alignment horizontal="center" vertical="center"/>
    </xf>
    <xf numFmtId="0" fontId="16" fillId="0" borderId="239" xfId="1" applyFont="1" applyBorder="1" applyAlignment="1">
      <alignment horizontal="center" vertical="center"/>
    </xf>
    <xf numFmtId="0" fontId="10" fillId="0" borderId="236" xfId="1" applyFont="1" applyBorder="1" applyAlignment="1">
      <alignment horizontal="center" vertical="center" wrapText="1"/>
    </xf>
    <xf numFmtId="0" fontId="5" fillId="0" borderId="239" xfId="1" applyFont="1" applyBorder="1" applyAlignment="1">
      <alignment horizontal="center" vertical="center"/>
    </xf>
    <xf numFmtId="0" fontId="5" fillId="0" borderId="238" xfId="1" applyFont="1" applyBorder="1" applyAlignment="1">
      <alignment horizontal="center" vertical="center"/>
    </xf>
    <xf numFmtId="0" fontId="10" fillId="0" borderId="1" xfId="1" applyFont="1" applyBorder="1" applyAlignment="1">
      <alignment horizontal="left" vertical="center"/>
    </xf>
    <xf numFmtId="0" fontId="5" fillId="2" borderId="0" xfId="1" applyFont="1" applyFill="1" applyAlignment="1">
      <alignment vertical="center"/>
    </xf>
    <xf numFmtId="0" fontId="41" fillId="0" borderId="0" xfId="1" applyFont="1"/>
    <xf numFmtId="0" fontId="5" fillId="0" borderId="63" xfId="1" applyFont="1" applyBorder="1" applyAlignment="1">
      <alignment vertical="center"/>
    </xf>
    <xf numFmtId="0" fontId="5" fillId="0" borderId="14" xfId="1" applyFont="1" applyBorder="1"/>
    <xf numFmtId="0" fontId="5" fillId="0" borderId="1" xfId="1" applyFont="1" applyBorder="1" applyAlignment="1">
      <alignment horizontal="center"/>
    </xf>
    <xf numFmtId="0" fontId="5" fillId="0" borderId="2" xfId="1" applyFont="1" applyBorder="1" applyAlignment="1">
      <alignment horizontal="center"/>
    </xf>
    <xf numFmtId="0" fontId="12" fillId="0" borderId="0" xfId="1" applyFont="1" applyAlignment="1">
      <alignment horizontal="center" vertical="center"/>
    </xf>
    <xf numFmtId="0" fontId="10" fillId="0" borderId="0" xfId="15" applyFont="1" applyAlignment="1">
      <alignment horizontal="center" vertical="center"/>
    </xf>
    <xf numFmtId="0" fontId="10" fillId="0" borderId="0" xfId="15" applyFont="1" applyAlignment="1">
      <alignment horizontal="left" vertical="center" shrinkToFit="1"/>
    </xf>
    <xf numFmtId="0" fontId="144" fillId="0" borderId="0" xfId="15" applyFont="1" applyAlignment="1">
      <alignment vertical="center"/>
    </xf>
    <xf numFmtId="0" fontId="146" fillId="0" borderId="61" xfId="15" applyFont="1" applyBorder="1" applyAlignment="1">
      <alignment horizontal="centerContinuous" vertical="center"/>
    </xf>
    <xf numFmtId="0" fontId="147" fillId="0" borderId="0" xfId="15" applyFont="1" applyAlignment="1">
      <alignment horizontal="centerContinuous" vertical="center"/>
    </xf>
    <xf numFmtId="0" fontId="148" fillId="0" borderId="0" xfId="15" applyFont="1" applyAlignment="1">
      <alignment horizontal="centerContinuous" vertical="center"/>
    </xf>
    <xf numFmtId="0" fontId="147" fillId="0" borderId="59" xfId="15" applyFont="1" applyBorder="1" applyAlignment="1">
      <alignment horizontal="centerContinuous" vertical="center"/>
    </xf>
    <xf numFmtId="0" fontId="149" fillId="0" borderId="0" xfId="15" applyFont="1" applyAlignment="1">
      <alignment vertical="center"/>
    </xf>
    <xf numFmtId="0" fontId="145" fillId="0" borderId="0" xfId="15" applyFont="1" applyAlignment="1">
      <alignment horizontal="left" vertical="center"/>
    </xf>
    <xf numFmtId="0" fontId="145" fillId="0" borderId="61" xfId="15" applyFont="1" applyBorder="1" applyAlignment="1">
      <alignment vertical="center"/>
    </xf>
    <xf numFmtId="0" fontId="145" fillId="0" borderId="0" xfId="15" applyFont="1" applyAlignment="1">
      <alignment vertical="center"/>
    </xf>
    <xf numFmtId="0" fontId="145" fillId="0" borderId="59" xfId="15" applyFont="1" applyBorder="1" applyAlignment="1">
      <alignment vertical="center"/>
    </xf>
    <xf numFmtId="0" fontId="145" fillId="0" borderId="36" xfId="15" applyFont="1" applyBorder="1" applyAlignment="1">
      <alignment horizontal="centerContinuous" vertical="center"/>
    </xf>
    <xf numFmtId="0" fontId="144" fillId="0" borderId="35" xfId="15" applyFont="1" applyBorder="1" applyAlignment="1">
      <alignment horizontal="centerContinuous" vertical="center"/>
    </xf>
    <xf numFmtId="0" fontId="145" fillId="0" borderId="35" xfId="15" applyFont="1" applyBorder="1" applyAlignment="1">
      <alignment horizontal="centerContinuous" vertical="center"/>
    </xf>
    <xf numFmtId="0" fontId="145" fillId="0" borderId="2" xfId="15" applyFont="1" applyBorder="1" applyAlignment="1">
      <alignment horizontal="centerContinuous" vertical="center"/>
    </xf>
    <xf numFmtId="0" fontId="144" fillId="0" borderId="61" xfId="15" applyFont="1" applyBorder="1" applyAlignment="1">
      <alignment vertical="center"/>
    </xf>
    <xf numFmtId="0" fontId="145" fillId="0" borderId="246" xfId="15" applyFont="1" applyBorder="1" applyAlignment="1">
      <alignment horizontal="right" vertical="center"/>
    </xf>
    <xf numFmtId="0" fontId="144" fillId="0" borderId="2" xfId="15" applyFont="1" applyBorder="1" applyAlignment="1">
      <alignment horizontal="centerContinuous" vertical="center"/>
    </xf>
    <xf numFmtId="0" fontId="144" fillId="0" borderId="35" xfId="15" applyFont="1" applyBorder="1" applyAlignment="1">
      <alignment vertical="center"/>
    </xf>
    <xf numFmtId="0" fontId="145" fillId="0" borderId="2" xfId="15" applyFont="1" applyBorder="1" applyAlignment="1">
      <alignment horizontal="right" vertical="center"/>
    </xf>
    <xf numFmtId="0" fontId="145" fillId="0" borderId="1" xfId="15" applyFont="1" applyBorder="1" applyAlignment="1">
      <alignment vertical="center"/>
    </xf>
    <xf numFmtId="0" fontId="145" fillId="0" borderId="35" xfId="15" applyFont="1" applyBorder="1" applyAlignment="1">
      <alignment vertical="center"/>
    </xf>
    <xf numFmtId="0" fontId="145" fillId="0" borderId="34" xfId="15" applyFont="1" applyBorder="1" applyAlignment="1">
      <alignment vertical="center"/>
    </xf>
    <xf numFmtId="0" fontId="145" fillId="0" borderId="3" xfId="15" applyFont="1" applyBorder="1" applyAlignment="1">
      <alignment horizontal="centerContinuous" vertical="center"/>
    </xf>
    <xf numFmtId="0" fontId="144" fillId="0" borderId="34" xfId="15" applyFont="1" applyBorder="1" applyAlignment="1">
      <alignment vertical="center"/>
    </xf>
    <xf numFmtId="0" fontId="144" fillId="0" borderId="73" xfId="15" applyFont="1" applyBorder="1" applyAlignment="1">
      <alignment horizontal="centerContinuous" vertical="center"/>
    </xf>
    <xf numFmtId="0" fontId="144" fillId="0" borderId="63" xfId="15" applyFont="1" applyBorder="1" applyAlignment="1">
      <alignment horizontal="centerContinuous" vertical="center"/>
    </xf>
    <xf numFmtId="0" fontId="144" fillId="0" borderId="25" xfId="15" applyFont="1" applyBorder="1" applyAlignment="1">
      <alignment horizontal="centerContinuous" vertical="center"/>
    </xf>
    <xf numFmtId="0" fontId="144" fillId="0" borderId="63" xfId="15" applyFont="1" applyBorder="1"/>
    <xf numFmtId="0" fontId="144" fillId="0" borderId="63" xfId="15" applyFont="1" applyBorder="1" applyAlignment="1">
      <alignment horizontal="right" vertical="center"/>
    </xf>
    <xf numFmtId="0" fontId="144" fillId="0" borderId="63" xfId="15" applyFont="1" applyBorder="1" applyAlignment="1">
      <alignment vertical="center"/>
    </xf>
    <xf numFmtId="0" fontId="144" fillId="0" borderId="24" xfId="15" applyFont="1" applyBorder="1" applyAlignment="1">
      <alignment vertical="center"/>
    </xf>
    <xf numFmtId="0" fontId="144" fillId="0" borderId="25" xfId="15" applyFont="1" applyBorder="1" applyAlignment="1">
      <alignment vertical="center"/>
    </xf>
    <xf numFmtId="0" fontId="144" fillId="0" borderId="62" xfId="15" applyFont="1" applyBorder="1" applyAlignment="1">
      <alignment vertical="center"/>
    </xf>
    <xf numFmtId="0" fontId="144" fillId="0" borderId="61" xfId="15" applyFont="1" applyBorder="1" applyAlignment="1">
      <alignment horizontal="centerContinuous" vertical="center"/>
    </xf>
    <xf numFmtId="0" fontId="144" fillId="0" borderId="0" xfId="15" applyFont="1" applyAlignment="1">
      <alignment horizontal="centerContinuous" vertical="center"/>
    </xf>
    <xf numFmtId="0" fontId="144" fillId="0" borderId="12" xfId="15" applyFont="1" applyBorder="1" applyAlignment="1">
      <alignment horizontal="centerContinuous" vertical="center"/>
    </xf>
    <xf numFmtId="0" fontId="144" fillId="0" borderId="19" xfId="15" applyFont="1" applyBorder="1" applyAlignment="1">
      <alignment horizontal="centerContinuous" vertical="center"/>
    </xf>
    <xf numFmtId="0" fontId="144" fillId="0" borderId="59" xfId="15" applyFont="1" applyBorder="1" applyAlignment="1">
      <alignment horizontal="centerContinuous" vertical="center"/>
    </xf>
    <xf numFmtId="0" fontId="144" fillId="0" borderId="127" xfId="15" applyFont="1" applyBorder="1" applyAlignment="1">
      <alignment horizontal="centerContinuous" vertical="center"/>
    </xf>
    <xf numFmtId="0" fontId="144" fillId="0" borderId="66" xfId="15" applyFont="1" applyBorder="1" applyAlignment="1">
      <alignment horizontal="centerContinuous" vertical="center"/>
    </xf>
    <xf numFmtId="0" fontId="144" fillId="0" borderId="23" xfId="15" applyFont="1" applyBorder="1" applyAlignment="1">
      <alignment horizontal="centerContinuous" vertical="center"/>
    </xf>
    <xf numFmtId="0" fontId="144" fillId="0" borderId="66" xfId="15" applyFont="1" applyBorder="1" applyAlignment="1">
      <alignment vertical="top"/>
    </xf>
    <xf numFmtId="0" fontId="144" fillId="0" borderId="66" xfId="15" applyFont="1" applyBorder="1" applyAlignment="1">
      <alignment horizontal="right" vertical="center"/>
    </xf>
    <xf numFmtId="0" fontId="144" fillId="0" borderId="66" xfId="15" applyFont="1" applyBorder="1" applyAlignment="1">
      <alignment vertical="center"/>
    </xf>
    <xf numFmtId="0" fontId="144" fillId="0" borderId="22" xfId="15" applyFont="1" applyBorder="1" applyAlignment="1">
      <alignment vertical="center"/>
    </xf>
    <xf numFmtId="0" fontId="144" fillId="0" borderId="23" xfId="15" applyFont="1" applyBorder="1" applyAlignment="1">
      <alignment vertical="center"/>
    </xf>
    <xf numFmtId="0" fontId="144" fillId="0" borderId="65" xfId="15" applyFont="1" applyBorder="1" applyAlignment="1">
      <alignment vertical="center"/>
    </xf>
    <xf numFmtId="0" fontId="144" fillId="0" borderId="36" xfId="15" applyFont="1" applyBorder="1" applyAlignment="1">
      <alignment horizontal="centerContinuous" vertical="center"/>
    </xf>
    <xf numFmtId="0" fontId="145" fillId="0" borderId="24" xfId="15" applyFont="1" applyBorder="1" applyAlignment="1">
      <alignment horizontal="centerContinuous" vertical="center"/>
    </xf>
    <xf numFmtId="0" fontId="145" fillId="0" borderId="63" xfId="15" applyFont="1" applyBorder="1" applyAlignment="1">
      <alignment horizontal="centerContinuous" vertical="center"/>
    </xf>
    <xf numFmtId="0" fontId="145" fillId="0" borderId="25" xfId="15" applyFont="1" applyBorder="1" applyAlignment="1">
      <alignment horizontal="centerContinuous" vertical="center"/>
    </xf>
    <xf numFmtId="0" fontId="145" fillId="0" borderId="62" xfId="15" applyFont="1" applyBorder="1" applyAlignment="1">
      <alignment horizontal="centerContinuous" vertical="center"/>
    </xf>
    <xf numFmtId="0" fontId="145" fillId="0" borderId="1" xfId="15" applyFont="1" applyBorder="1" applyAlignment="1">
      <alignment horizontal="left" vertical="center"/>
    </xf>
    <xf numFmtId="0" fontId="145" fillId="0" borderId="35" xfId="15" applyFont="1" applyBorder="1" applyAlignment="1">
      <alignment horizontal="left" vertical="center"/>
    </xf>
    <xf numFmtId="0" fontId="145" fillId="0" borderId="2" xfId="15" applyFont="1" applyBorder="1" applyAlignment="1">
      <alignment horizontal="left" vertical="center"/>
    </xf>
    <xf numFmtId="0" fontId="145" fillId="0" borderId="34" xfId="15" applyFont="1" applyBorder="1" applyAlignment="1">
      <alignment horizontal="left" vertical="center"/>
    </xf>
    <xf numFmtId="0" fontId="145" fillId="0" borderId="2" xfId="15" applyFont="1" applyBorder="1" applyAlignment="1">
      <alignment vertical="center"/>
    </xf>
    <xf numFmtId="0" fontId="145" fillId="0" borderId="24" xfId="15" applyFont="1" applyBorder="1" applyAlignment="1">
      <alignment vertical="center"/>
    </xf>
    <xf numFmtId="0" fontId="145" fillId="0" borderId="63" xfId="15" applyFont="1" applyBorder="1" applyAlignment="1">
      <alignment vertical="center"/>
    </xf>
    <xf numFmtId="0" fontId="145" fillId="0" borderId="62" xfId="15" applyFont="1" applyBorder="1" applyAlignment="1">
      <alignment vertical="center"/>
    </xf>
    <xf numFmtId="0" fontId="145" fillId="0" borderId="19" xfId="15" applyFont="1" applyBorder="1" applyAlignment="1">
      <alignment vertical="center"/>
    </xf>
    <xf numFmtId="0" fontId="145" fillId="0" borderId="22" xfId="15" applyFont="1" applyBorder="1" applyAlignment="1">
      <alignment vertical="center"/>
    </xf>
    <xf numFmtId="0" fontId="145" fillId="0" borderId="66" xfId="15" applyFont="1" applyBorder="1" applyAlignment="1">
      <alignment vertical="center"/>
    </xf>
    <xf numFmtId="0" fontId="145" fillId="0" borderId="65" xfId="15" applyFont="1" applyBorder="1" applyAlignment="1">
      <alignment vertical="center"/>
    </xf>
    <xf numFmtId="0" fontId="145" fillId="0" borderId="103" xfId="15" applyFont="1" applyBorder="1" applyAlignment="1">
      <alignment vertical="center"/>
    </xf>
    <xf numFmtId="0" fontId="145" fillId="0" borderId="56" xfId="15" applyFont="1" applyBorder="1" applyAlignment="1">
      <alignment vertical="center"/>
    </xf>
    <xf numFmtId="0" fontId="145" fillId="0" borderId="55" xfId="15" applyFont="1" applyBorder="1" applyAlignment="1">
      <alignment vertical="center"/>
    </xf>
    <xf numFmtId="0" fontId="51" fillId="0" borderId="0" xfId="15" applyFont="1" applyAlignment="1">
      <alignment horizontal="centerContinuous" vertical="center"/>
    </xf>
    <xf numFmtId="0" fontId="53" fillId="0" borderId="0" xfId="15" applyFont="1" applyAlignment="1">
      <alignment horizontal="centerContinuous" vertical="center"/>
    </xf>
    <xf numFmtId="49" fontId="10" fillId="0" borderId="0" xfId="15" applyNumberFormat="1" applyFont="1" applyAlignment="1">
      <alignment vertical="center"/>
    </xf>
    <xf numFmtId="0" fontId="14" fillId="0" borderId="0" xfId="11" applyFont="1" applyAlignment="1"/>
    <xf numFmtId="0" fontId="14" fillId="0" borderId="0" xfId="15" applyFont="1" applyAlignment="1">
      <alignment vertical="center"/>
    </xf>
    <xf numFmtId="0" fontId="10" fillId="0" borderId="0" xfId="15" applyFont="1" applyAlignment="1">
      <alignment vertical="center" wrapText="1"/>
    </xf>
    <xf numFmtId="49" fontId="14" fillId="0" borderId="0" xfId="15" applyNumberFormat="1" applyFont="1" applyAlignment="1">
      <alignment vertical="center"/>
    </xf>
    <xf numFmtId="0" fontId="14" fillId="0" borderId="0" xfId="10" applyFont="1" applyAlignment="1">
      <alignment vertical="center" shrinkToFit="1"/>
    </xf>
    <xf numFmtId="0" fontId="31" fillId="0" borderId="0" xfId="7" applyFont="1" applyAlignment="1">
      <alignment vertical="center" shrinkToFit="1"/>
    </xf>
    <xf numFmtId="49" fontId="14" fillId="0" borderId="0" xfId="11" applyNumberFormat="1" applyFont="1" applyAlignment="1"/>
    <xf numFmtId="49" fontId="144" fillId="0" borderId="0" xfId="15" applyNumberFormat="1" applyFont="1" applyAlignment="1">
      <alignment vertical="center"/>
    </xf>
    <xf numFmtId="0" fontId="10" fillId="0" borderId="0" xfId="15" applyFont="1" applyAlignment="1">
      <alignment horizontal="left" vertical="center"/>
    </xf>
    <xf numFmtId="49" fontId="10" fillId="0" borderId="0" xfId="15" applyNumberFormat="1" applyFont="1" applyAlignment="1">
      <alignment vertical="center" wrapText="1"/>
    </xf>
    <xf numFmtId="0" fontId="25" fillId="0" borderId="0" xfId="2" applyFont="1" applyAlignment="1">
      <alignment horizontal="right" vertical="center" indent="1"/>
    </xf>
    <xf numFmtId="0" fontId="24" fillId="0" borderId="3" xfId="2" applyFont="1" applyBorder="1" applyAlignment="1">
      <alignment horizontal="center" vertical="center" wrapText="1"/>
    </xf>
    <xf numFmtId="0" fontId="24" fillId="0" borderId="3" xfId="2" applyFont="1" applyBorder="1" applyAlignment="1">
      <alignment horizontal="justify" vertical="center" wrapText="1"/>
    </xf>
    <xf numFmtId="49" fontId="24" fillId="0" borderId="3" xfId="2" applyNumberFormat="1" applyFont="1" applyBorder="1" applyAlignment="1">
      <alignment horizontal="justify" vertical="center" wrapText="1"/>
    </xf>
    <xf numFmtId="0" fontId="14" fillId="0" borderId="0" xfId="10" applyFont="1">
      <alignment vertical="center"/>
    </xf>
    <xf numFmtId="49" fontId="14" fillId="0" borderId="0" xfId="10" applyNumberFormat="1" applyFont="1">
      <alignment vertical="center"/>
    </xf>
    <xf numFmtId="0" fontId="10" fillId="0" borderId="63" xfId="10" applyFont="1" applyBorder="1" applyAlignment="1">
      <alignment vertical="center" wrapText="1"/>
    </xf>
    <xf numFmtId="0" fontId="10" fillId="0" borderId="25" xfId="10" applyFont="1" applyBorder="1" applyAlignment="1">
      <alignment vertical="center" wrapText="1"/>
    </xf>
    <xf numFmtId="0" fontId="10" fillId="0" borderId="66" xfId="10" applyFont="1" applyBorder="1" applyAlignment="1">
      <alignment vertical="center" wrapText="1"/>
    </xf>
    <xf numFmtId="0" fontId="10" fillId="0" borderId="23" xfId="10" applyFont="1" applyBorder="1" applyAlignment="1">
      <alignment vertical="center" wrapText="1"/>
    </xf>
    <xf numFmtId="0" fontId="50" fillId="0" borderId="66" xfId="2" applyFont="1" applyBorder="1">
      <alignment vertical="center"/>
    </xf>
    <xf numFmtId="49" fontId="50" fillId="0" borderId="66" xfId="2" applyNumberFormat="1" applyFont="1" applyBorder="1">
      <alignment vertical="center"/>
    </xf>
    <xf numFmtId="0" fontId="10" fillId="0" borderId="0" xfId="21" applyFont="1"/>
    <xf numFmtId="0" fontId="5" fillId="0" borderId="0" xfId="21" applyFont="1" applyAlignment="1">
      <alignment horizontal="centerContinuous"/>
    </xf>
    <xf numFmtId="0" fontId="10" fillId="0" borderId="0" xfId="21" applyFont="1" applyAlignment="1">
      <alignment horizontal="centerContinuous"/>
    </xf>
    <xf numFmtId="0" fontId="108" fillId="0" borderId="0" xfId="21" applyFont="1" applyAlignment="1">
      <alignment horizontal="left"/>
    </xf>
    <xf numFmtId="0" fontId="108" fillId="0" borderId="0" xfId="21" applyFont="1" applyAlignment="1">
      <alignment horizontal="right"/>
    </xf>
    <xf numFmtId="0" fontId="11" fillId="0" borderId="3" xfId="21" applyFont="1" applyBorder="1" applyAlignment="1">
      <alignment horizontal="center" vertical="center" wrapText="1"/>
    </xf>
    <xf numFmtId="0" fontId="10" fillId="0" borderId="0" xfId="21" applyFont="1" applyAlignment="1">
      <alignment horizontal="center" vertical="center"/>
    </xf>
    <xf numFmtId="0" fontId="108" fillId="0" borderId="3" xfId="21" applyFont="1" applyBorder="1" applyAlignment="1">
      <alignment horizontal="left" vertical="top" wrapText="1"/>
    </xf>
    <xf numFmtId="0" fontId="11" fillId="0" borderId="63" xfId="21" applyFont="1" applyBorder="1" applyAlignment="1">
      <alignment horizontal="left" vertical="top" wrapText="1"/>
    </xf>
    <xf numFmtId="0" fontId="11" fillId="0" borderId="0" xfId="21" applyFont="1"/>
    <xf numFmtId="0" fontId="43" fillId="0" borderId="0" xfId="21"/>
    <xf numFmtId="49" fontId="108" fillId="0" borderId="0" xfId="21" applyNumberFormat="1" applyFont="1" applyAlignment="1">
      <alignment horizontal="left"/>
    </xf>
    <xf numFmtId="0" fontId="10" fillId="0" borderId="0" xfId="22" applyFont="1" applyAlignment="1">
      <alignment vertical="center"/>
    </xf>
    <xf numFmtId="0" fontId="28" fillId="0" borderId="0" xfId="22" applyAlignment="1">
      <alignment vertical="center"/>
    </xf>
    <xf numFmtId="0" fontId="28" fillId="0" borderId="0" xfId="22" applyAlignment="1">
      <alignment horizontal="right" vertical="center"/>
    </xf>
    <xf numFmtId="0" fontId="28" fillId="0" borderId="0" xfId="22" applyAlignment="1">
      <alignment horizontal="left" vertical="center"/>
    </xf>
    <xf numFmtId="0" fontId="28" fillId="0" borderId="0" xfId="22" applyAlignment="1">
      <alignment vertical="center" shrinkToFit="1"/>
    </xf>
    <xf numFmtId="0" fontId="30" fillId="0" borderId="0" xfId="22" applyFont="1" applyAlignment="1">
      <alignment horizontal="centerContinuous" vertical="center"/>
    </xf>
    <xf numFmtId="0" fontId="28" fillId="0" borderId="0" xfId="22" applyAlignment="1">
      <alignment horizontal="centerContinuous" vertical="center"/>
    </xf>
    <xf numFmtId="0" fontId="28" fillId="0" borderId="66" xfId="22" applyBorder="1" applyAlignment="1">
      <alignment horizontal="center" vertical="center"/>
    </xf>
    <xf numFmtId="0" fontId="117" fillId="0" borderId="0" xfId="2" applyFont="1">
      <alignment vertical="center"/>
    </xf>
    <xf numFmtId="49" fontId="117" fillId="0" borderId="0" xfId="2" applyNumberFormat="1" applyFont="1">
      <alignment vertical="center"/>
    </xf>
    <xf numFmtId="49" fontId="28" fillId="0" borderId="0" xfId="22" applyNumberFormat="1" applyAlignment="1">
      <alignment vertical="center"/>
    </xf>
    <xf numFmtId="0" fontId="28" fillId="0" borderId="63" xfId="22" applyBorder="1" applyAlignment="1">
      <alignment vertical="center" wrapText="1"/>
    </xf>
    <xf numFmtId="0" fontId="28" fillId="0" borderId="25" xfId="22" applyBorder="1" applyAlignment="1">
      <alignment vertical="center" wrapText="1"/>
    </xf>
    <xf numFmtId="0" fontId="28" fillId="0" borderId="66" xfId="22" applyBorder="1" applyAlignment="1">
      <alignment vertical="center" wrapText="1"/>
    </xf>
    <xf numFmtId="0" fontId="28" fillId="0" borderId="23" xfId="22" applyBorder="1" applyAlignment="1">
      <alignment vertical="center" wrapText="1"/>
    </xf>
    <xf numFmtId="0" fontId="28" fillId="0" borderId="66" xfId="22" applyBorder="1" applyAlignment="1">
      <alignment vertical="center"/>
    </xf>
    <xf numFmtId="49" fontId="50" fillId="0" borderId="22" xfId="2" applyNumberFormat="1" applyFont="1" applyBorder="1">
      <alignment vertical="center"/>
    </xf>
    <xf numFmtId="0" fontId="10" fillId="0" borderId="0" xfId="15" quotePrefix="1" applyFont="1" applyAlignment="1">
      <alignment vertical="center"/>
    </xf>
    <xf numFmtId="0" fontId="10" fillId="0" borderId="0" xfId="23" applyFont="1" applyAlignment="1">
      <alignment vertical="center"/>
    </xf>
    <xf numFmtId="0" fontId="28" fillId="0" borderId="0" xfId="23" applyAlignment="1">
      <alignment vertical="center"/>
    </xf>
    <xf numFmtId="0" fontId="28" fillId="0" borderId="0" xfId="23" applyAlignment="1">
      <alignment horizontal="right" vertical="center"/>
    </xf>
    <xf numFmtId="0" fontId="28" fillId="0" borderId="0" xfId="24" applyAlignment="1">
      <alignment vertical="center"/>
    </xf>
    <xf numFmtId="0" fontId="28" fillId="0" borderId="0" xfId="24" applyAlignment="1">
      <alignment horizontal="right" vertical="center"/>
    </xf>
    <xf numFmtId="0" fontId="31" fillId="0" borderId="0" xfId="23" applyFont="1" applyAlignment="1">
      <alignment vertical="center"/>
    </xf>
    <xf numFmtId="0" fontId="28" fillId="0" borderId="0" xfId="23" applyAlignment="1">
      <alignment horizontal="centerContinuous" vertical="center"/>
    </xf>
    <xf numFmtId="180" fontId="28" fillId="0" borderId="1" xfId="25" applyFont="1" applyFill="1" applyBorder="1" applyAlignment="1">
      <alignment horizontal="centerContinuous" vertical="center"/>
    </xf>
    <xf numFmtId="180" fontId="28" fillId="0" borderId="35" xfId="25" applyFont="1" applyFill="1" applyBorder="1" applyAlignment="1">
      <alignment horizontal="centerContinuous" vertical="center"/>
    </xf>
    <xf numFmtId="180" fontId="28" fillId="0" borderId="66" xfId="25" applyFont="1" applyFill="1" applyBorder="1" applyAlignment="1">
      <alignment horizontal="centerContinuous" vertical="center"/>
    </xf>
    <xf numFmtId="180" fontId="28" fillId="0" borderId="23" xfId="25" applyFont="1" applyFill="1" applyBorder="1" applyAlignment="1">
      <alignment horizontal="centerContinuous" vertical="center"/>
    </xf>
    <xf numFmtId="0" fontId="28" fillId="0" borderId="66" xfId="23" applyBorder="1" applyAlignment="1">
      <alignment horizontal="centerContinuous" vertical="center"/>
    </xf>
    <xf numFmtId="0" fontId="28" fillId="0" borderId="22" xfId="23" applyBorder="1" applyAlignment="1">
      <alignment horizontal="centerContinuous" vertical="center"/>
    </xf>
    <xf numFmtId="0" fontId="28" fillId="0" borderId="23" xfId="23" applyBorder="1" applyAlignment="1">
      <alignment horizontal="centerContinuous" vertical="center"/>
    </xf>
    <xf numFmtId="0" fontId="28" fillId="0" borderId="14" xfId="23" applyBorder="1" applyAlignment="1">
      <alignment vertical="center" wrapText="1"/>
    </xf>
    <xf numFmtId="0" fontId="28" fillId="0" borderId="23" xfId="23" applyBorder="1" applyAlignment="1">
      <alignment vertical="center" wrapText="1"/>
    </xf>
    <xf numFmtId="0" fontId="28" fillId="0" borderId="63" xfId="23" applyBorder="1" applyAlignment="1">
      <alignment vertical="center"/>
    </xf>
    <xf numFmtId="49" fontId="31" fillId="0" borderId="0" xfId="23" applyNumberFormat="1" applyFont="1" applyAlignment="1">
      <alignment vertical="center"/>
    </xf>
    <xf numFmtId="0" fontId="28" fillId="0" borderId="63" xfId="23" applyBorder="1" applyAlignment="1">
      <alignment vertical="center" wrapText="1"/>
    </xf>
    <xf numFmtId="0" fontId="28" fillId="0" borderId="25" xfId="23" applyBorder="1" applyAlignment="1">
      <alignment vertical="center" wrapText="1"/>
    </xf>
    <xf numFmtId="49" fontId="28" fillId="0" borderId="0" xfId="23" applyNumberFormat="1" applyAlignment="1">
      <alignment vertical="center"/>
    </xf>
    <xf numFmtId="0" fontId="28" fillId="0" borderId="66" xfId="23" applyBorder="1" applyAlignment="1">
      <alignment vertical="center"/>
    </xf>
    <xf numFmtId="49" fontId="143" fillId="0" borderId="66" xfId="23" applyNumberFormat="1" applyFont="1" applyBorder="1" applyAlignment="1">
      <alignment vertical="center" wrapText="1"/>
    </xf>
    <xf numFmtId="49" fontId="143" fillId="0" borderId="23" xfId="23" applyNumberFormat="1" applyFont="1" applyBorder="1" applyAlignment="1">
      <alignment vertical="center" wrapText="1"/>
    </xf>
    <xf numFmtId="0" fontId="28" fillId="0" borderId="0" xfId="26" applyAlignment="1">
      <alignment vertical="center"/>
    </xf>
    <xf numFmtId="0" fontId="28" fillId="0" borderId="0" xfId="26" applyAlignment="1">
      <alignment horizontal="right" vertical="center"/>
    </xf>
    <xf numFmtId="0" fontId="28" fillId="0" borderId="0" xfId="26" applyAlignment="1">
      <alignment horizontal="centerContinuous" vertical="center"/>
    </xf>
    <xf numFmtId="0" fontId="28" fillId="0" borderId="3" xfId="26" applyBorder="1" applyAlignment="1">
      <alignment horizontal="center" vertical="center"/>
    </xf>
    <xf numFmtId="0" fontId="28" fillId="0" borderId="1" xfId="26" applyBorder="1" applyAlignment="1">
      <alignment horizontal="centerContinuous" vertical="center"/>
    </xf>
    <xf numFmtId="0" fontId="28" fillId="0" borderId="2" xfId="26" applyBorder="1" applyAlignment="1">
      <alignment horizontal="centerContinuous" vertical="center"/>
    </xf>
    <xf numFmtId="0" fontId="28" fillId="0" borderId="23" xfId="26" applyBorder="1" applyAlignment="1">
      <alignment horizontal="centerContinuous" vertical="center"/>
    </xf>
    <xf numFmtId="0" fontId="28" fillId="0" borderId="66" xfId="26" applyBorder="1" applyAlignment="1">
      <alignment horizontal="centerContinuous" vertical="center"/>
    </xf>
    <xf numFmtId="0" fontId="28" fillId="0" borderId="13" xfId="26" applyBorder="1" applyAlignment="1">
      <alignment vertical="center" shrinkToFit="1"/>
    </xf>
    <xf numFmtId="0" fontId="28" fillId="0" borderId="12" xfId="26" applyBorder="1" applyAlignment="1">
      <alignment vertical="center" shrinkToFit="1"/>
    </xf>
    <xf numFmtId="0" fontId="28" fillId="0" borderId="23" xfId="26" applyBorder="1" applyAlignment="1">
      <alignment vertical="center" shrinkToFit="1"/>
    </xf>
    <xf numFmtId="0" fontId="28" fillId="0" borderId="13" xfId="26" applyBorder="1" applyAlignment="1">
      <alignment vertical="center"/>
    </xf>
    <xf numFmtId="0" fontId="28" fillId="0" borderId="13" xfId="26" applyBorder="1" applyAlignment="1">
      <alignment horizontal="centerContinuous" vertical="center"/>
    </xf>
    <xf numFmtId="0" fontId="28" fillId="0" borderId="12" xfId="26" applyBorder="1" applyAlignment="1">
      <alignment vertical="center"/>
    </xf>
    <xf numFmtId="0" fontId="28" fillId="0" borderId="12" xfId="26" applyBorder="1" applyAlignment="1">
      <alignment horizontal="center" vertical="center"/>
    </xf>
    <xf numFmtId="0" fontId="28" fillId="0" borderId="14" xfId="26" applyBorder="1" applyAlignment="1">
      <alignment vertical="center"/>
    </xf>
    <xf numFmtId="0" fontId="28" fillId="0" borderId="66" xfId="26" applyBorder="1" applyAlignment="1">
      <alignment vertical="center"/>
    </xf>
    <xf numFmtId="0" fontId="28" fillId="0" borderId="23" xfId="26" applyBorder="1" applyAlignment="1">
      <alignment vertical="center"/>
    </xf>
    <xf numFmtId="0" fontId="28" fillId="0" borderId="124" xfId="26" applyBorder="1" applyAlignment="1">
      <alignment vertical="center"/>
    </xf>
    <xf numFmtId="0" fontId="143" fillId="0" borderId="0" xfId="26" applyFont="1" applyAlignment="1">
      <alignment vertical="center"/>
    </xf>
    <xf numFmtId="0" fontId="31" fillId="0" borderId="0" xfId="26" applyFont="1" applyAlignment="1">
      <alignment vertical="center" shrinkToFit="1"/>
    </xf>
    <xf numFmtId="49" fontId="31" fillId="0" borderId="0" xfId="26" applyNumberFormat="1" applyFont="1" applyAlignment="1">
      <alignment vertical="center" shrinkToFit="1"/>
    </xf>
    <xf numFmtId="49" fontId="28" fillId="0" borderId="35" xfId="26" applyNumberFormat="1" applyBorder="1" applyAlignment="1">
      <alignment vertical="center" wrapText="1"/>
    </xf>
    <xf numFmtId="49" fontId="28" fillId="0" borderId="2" xfId="26" applyNumberFormat="1" applyBorder="1" applyAlignment="1">
      <alignment vertical="center" wrapText="1"/>
    </xf>
    <xf numFmtId="49" fontId="28" fillId="0" borderId="0" xfId="26" applyNumberFormat="1" applyAlignment="1">
      <alignment horizontal="centerContinuous" vertical="center"/>
    </xf>
    <xf numFmtId="0" fontId="28" fillId="0" borderId="0" xfId="26" applyAlignment="1">
      <alignment horizontal="left" vertical="center"/>
    </xf>
    <xf numFmtId="49" fontId="31" fillId="0" borderId="0" xfId="7" applyNumberFormat="1" applyFont="1" applyAlignment="1">
      <alignment vertical="center" shrinkToFit="1"/>
    </xf>
    <xf numFmtId="0" fontId="69" fillId="0" borderId="219" xfId="2" applyFont="1" applyBorder="1" applyAlignment="1">
      <alignment vertical="top" wrapText="1"/>
    </xf>
    <xf numFmtId="49" fontId="69" fillId="0" borderId="216" xfId="2" applyNumberFormat="1" applyFont="1" applyBorder="1" applyAlignment="1">
      <alignment vertical="top" wrapText="1"/>
    </xf>
    <xf numFmtId="0" fontId="9" fillId="0" borderId="8" xfId="1" applyFont="1" applyBorder="1" applyAlignment="1">
      <alignment horizontal="left" vertical="center" wrapText="1"/>
    </xf>
    <xf numFmtId="0" fontId="9" fillId="0" borderId="18" xfId="1" applyFont="1" applyBorder="1" applyAlignment="1">
      <alignment horizontal="left" vertical="center" wrapText="1"/>
    </xf>
    <xf numFmtId="0" fontId="10" fillId="0" borderId="75" xfId="2" applyFont="1" applyBorder="1" applyAlignment="1">
      <alignment horizontal="center" vertical="center"/>
    </xf>
    <xf numFmtId="0" fontId="10" fillId="0" borderId="75" xfId="2" applyFont="1" applyBorder="1">
      <alignment vertical="center"/>
    </xf>
    <xf numFmtId="0" fontId="10" fillId="0" borderId="117" xfId="2" applyFont="1" applyBorder="1">
      <alignment vertical="center"/>
    </xf>
    <xf numFmtId="0" fontId="10" fillId="0" borderId="150" xfId="2" applyFont="1" applyBorder="1">
      <alignment vertical="center"/>
    </xf>
    <xf numFmtId="0" fontId="10" fillId="0" borderId="77" xfId="2" applyFont="1" applyBorder="1">
      <alignment vertical="center"/>
    </xf>
    <xf numFmtId="0" fontId="10" fillId="0" borderId="151" xfId="2" applyFont="1" applyBorder="1">
      <alignment vertical="center"/>
    </xf>
    <xf numFmtId="0" fontId="9" fillId="0" borderId="7" xfId="1" applyFont="1" applyBorder="1" applyAlignment="1">
      <alignment horizontal="center" vertical="center"/>
    </xf>
    <xf numFmtId="0" fontId="9" fillId="0" borderId="7" xfId="1" applyFont="1" applyBorder="1" applyAlignment="1">
      <alignment horizontal="left" vertical="center"/>
    </xf>
    <xf numFmtId="0" fontId="10" fillId="0" borderId="7" xfId="1" applyFont="1" applyBorder="1" applyAlignment="1">
      <alignment horizontal="center" vertical="center" wrapText="1"/>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10" fillId="0" borderId="14" xfId="1" applyFont="1" applyBorder="1" applyAlignment="1">
      <alignment vertical="center"/>
    </xf>
    <xf numFmtId="0" fontId="10" fillId="0" borderId="10" xfId="1" applyFont="1" applyBorder="1" applyAlignment="1">
      <alignment horizontal="left" vertical="center"/>
    </xf>
    <xf numFmtId="0" fontId="10" fillId="0" borderId="12" xfId="1" applyFont="1" applyBorder="1" applyAlignment="1">
      <alignment horizontal="left" vertical="center"/>
    </xf>
    <xf numFmtId="0" fontId="9" fillId="0" borderId="3" xfId="1" applyFont="1" applyBorder="1" applyAlignment="1">
      <alignment horizontal="center" vertical="center" shrinkToFit="1"/>
    </xf>
    <xf numFmtId="0" fontId="10" fillId="0" borderId="0" xfId="10" applyFont="1" applyAlignment="1">
      <alignment vertical="center" wrapText="1"/>
    </xf>
    <xf numFmtId="0" fontId="10" fillId="0" borderId="0" xfId="10" applyFont="1">
      <alignment vertical="center"/>
    </xf>
    <xf numFmtId="0" fontId="10" fillId="0" borderId="0" xfId="10" applyFont="1">
      <alignment vertical="center"/>
    </xf>
    <xf numFmtId="0" fontId="10" fillId="0" borderId="0" xfId="21" applyFont="1" applyAlignment="1">
      <alignment vertical="center" wrapText="1"/>
    </xf>
    <xf numFmtId="0" fontId="10" fillId="0" borderId="0" xfId="21" applyFont="1" applyAlignment="1">
      <alignment vertical="center"/>
    </xf>
    <xf numFmtId="0" fontId="9" fillId="0" borderId="7" xfId="1" applyFont="1" applyBorder="1" applyAlignment="1">
      <alignment horizontal="center" vertical="center"/>
    </xf>
    <xf numFmtId="0" fontId="9" fillId="0" borderId="13" xfId="1" applyFont="1" applyBorder="1" applyAlignment="1">
      <alignment horizontal="center" vertical="center"/>
    </xf>
    <xf numFmtId="0" fontId="9" fillId="0" borderId="9" xfId="1" applyFont="1" applyBorder="1" applyAlignment="1">
      <alignment horizontal="left" vertical="center"/>
    </xf>
    <xf numFmtId="0" fontId="1" fillId="0" borderId="10" xfId="1" applyBorder="1" applyAlignment="1">
      <alignment horizontal="left" vertical="center"/>
    </xf>
    <xf numFmtId="0" fontId="9" fillId="0" borderId="10" xfId="1" applyFont="1" applyBorder="1" applyAlignment="1">
      <alignment horizontal="left"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center" vertical="center" wrapText="1"/>
    </xf>
    <xf numFmtId="0" fontId="1" fillId="0" borderId="12" xfId="1" applyBorder="1" applyAlignment="1">
      <alignment horizontal="center" vertical="center"/>
    </xf>
    <xf numFmtId="0" fontId="1" fillId="0" borderId="13" xfId="1" applyBorder="1" applyAlignment="1">
      <alignment horizontal="center" vertical="center"/>
    </xf>
    <xf numFmtId="0" fontId="10" fillId="0" borderId="18" xfId="1" applyFont="1" applyBorder="1" applyAlignment="1">
      <alignment horizontal="left" vertical="center"/>
    </xf>
    <xf numFmtId="0" fontId="10" fillId="0" borderId="13" xfId="1" applyFont="1" applyBorder="1" applyAlignment="1">
      <alignment horizontal="left" vertical="center"/>
    </xf>
    <xf numFmtId="0" fontId="10" fillId="0" borderId="15" xfId="1" applyFont="1" applyBorder="1" applyAlignment="1">
      <alignment horizontal="left" vertical="center"/>
    </xf>
    <xf numFmtId="0" fontId="10" fillId="0" borderId="7" xfId="1" applyFont="1" applyBorder="1" applyAlignment="1">
      <alignment horizontal="left" vertical="center"/>
    </xf>
    <xf numFmtId="0" fontId="10" fillId="0" borderId="18" xfId="1" applyFont="1" applyBorder="1" applyAlignment="1">
      <alignment horizontal="center" vertical="center"/>
    </xf>
    <xf numFmtId="0" fontId="10" fillId="0" borderId="15" xfId="1" applyFont="1" applyBorder="1" applyAlignment="1">
      <alignment horizontal="center" vertical="center"/>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20" xfId="1" applyFont="1" applyBorder="1" applyAlignment="1">
      <alignment horizontal="left" vertical="center" wrapText="1"/>
    </xf>
    <xf numFmtId="0" fontId="9" fillId="0" borderId="21" xfId="1" applyFont="1" applyBorder="1" applyAlignment="1">
      <alignment horizontal="left" vertical="center" wrapText="1"/>
    </xf>
    <xf numFmtId="0" fontId="9" fillId="0" borderId="19" xfId="1" applyFont="1" applyBorder="1" applyAlignment="1">
      <alignment horizontal="left" vertical="center" wrapText="1"/>
    </xf>
    <xf numFmtId="0" fontId="9" fillId="0" borderId="12" xfId="1" applyFont="1" applyBorder="1" applyAlignment="1">
      <alignment horizontal="left" vertical="center" wrapText="1"/>
    </xf>
    <xf numFmtId="0" fontId="9" fillId="0" borderId="16" xfId="1" applyFont="1" applyBorder="1" applyAlignment="1">
      <alignment horizontal="left" vertical="center" wrapText="1"/>
    </xf>
    <xf numFmtId="0" fontId="9"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3" xfId="1" applyFont="1" applyBorder="1" applyAlignment="1">
      <alignment horizontal="left" vertical="center" wrapText="1"/>
    </xf>
    <xf numFmtId="0" fontId="10" fillId="0" borderId="15" xfId="1" applyFont="1" applyBorder="1" applyAlignment="1">
      <alignment horizontal="left" vertical="center" wrapText="1"/>
    </xf>
    <xf numFmtId="0" fontId="11" fillId="0" borderId="7" xfId="1" applyFont="1" applyBorder="1" applyAlignment="1">
      <alignment horizontal="left" vertical="center"/>
    </xf>
    <xf numFmtId="0" fontId="11" fillId="0" borderId="14" xfId="1" applyFont="1" applyBorder="1" applyAlignment="1">
      <alignment horizontal="left" vertical="center"/>
    </xf>
    <xf numFmtId="0" fontId="9" fillId="0" borderId="3" xfId="1" applyFont="1" applyBorder="1" applyAlignment="1">
      <alignment horizontal="left" vertical="center" wrapText="1"/>
    </xf>
    <xf numFmtId="0" fontId="9" fillId="0" borderId="3" xfId="1" applyFont="1" applyBorder="1" applyAlignment="1">
      <alignment horizontal="left" vertical="center"/>
    </xf>
    <xf numFmtId="0" fontId="11" fillId="0" borderId="18" xfId="1" applyFont="1" applyBorder="1" applyAlignment="1">
      <alignment horizontal="left" vertical="center" wrapText="1"/>
    </xf>
    <xf numFmtId="0" fontId="11" fillId="0" borderId="13" xfId="1" applyFont="1" applyBorder="1" applyAlignment="1">
      <alignment horizontal="left" vertical="center" wrapText="1"/>
    </xf>
    <xf numFmtId="0" fontId="11" fillId="0" borderId="15" xfId="1" applyFont="1" applyBorder="1" applyAlignment="1">
      <alignment horizontal="left" vertical="center" wrapText="1"/>
    </xf>
    <xf numFmtId="0" fontId="9" fillId="0" borderId="7" xfId="1" applyFont="1" applyBorder="1" applyAlignment="1">
      <alignment horizontal="left" vertical="center"/>
    </xf>
    <xf numFmtId="0" fontId="9" fillId="0" borderId="14" xfId="1" applyFont="1" applyBorder="1" applyAlignment="1">
      <alignment horizontal="left" vertical="center"/>
    </xf>
    <xf numFmtId="0" fontId="9" fillId="0" borderId="12" xfId="1" applyFont="1" applyBorder="1" applyAlignment="1">
      <alignment horizontal="left" vertical="center"/>
    </xf>
    <xf numFmtId="0" fontId="9" fillId="0" borderId="17" xfId="1" applyFont="1" applyBorder="1" applyAlignment="1">
      <alignment horizontal="left" vertical="center"/>
    </xf>
    <xf numFmtId="0" fontId="10" fillId="0" borderId="18"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7" xfId="1" applyFont="1" applyBorder="1" applyAlignment="1">
      <alignment horizontal="center" vertical="center"/>
    </xf>
    <xf numFmtId="0" fontId="10" fillId="0" borderId="236" xfId="1" applyFont="1" applyBorder="1" applyAlignment="1">
      <alignment horizontal="center" vertical="center"/>
    </xf>
    <xf numFmtId="0" fontId="10" fillId="0" borderId="243" xfId="1" applyFont="1" applyBorder="1" applyAlignment="1">
      <alignment horizontal="center"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16" xfId="1" applyFont="1" applyBorder="1" applyAlignment="1">
      <alignment horizontal="left" vertical="center"/>
    </xf>
    <xf numFmtId="0" fontId="18" fillId="0" borderId="7" xfId="1" applyFont="1" applyBorder="1" applyAlignment="1">
      <alignment horizontal="left" vertical="center" wrapText="1"/>
    </xf>
    <xf numFmtId="0" fontId="18" fillId="0" borderId="13" xfId="1" applyFont="1" applyBorder="1" applyAlignment="1">
      <alignment horizontal="left" vertical="center" wrapText="1"/>
    </xf>
    <xf numFmtId="0" fontId="18" fillId="0" borderId="15" xfId="1" applyFont="1" applyBorder="1" applyAlignment="1">
      <alignment horizontal="left" vertical="center" wrapText="1"/>
    </xf>
    <xf numFmtId="0" fontId="10" fillId="0" borderId="15" xfId="1" applyFont="1" applyBorder="1" applyAlignment="1">
      <alignment horizontal="center" vertical="center" wrapText="1"/>
    </xf>
    <xf numFmtId="0" fontId="16" fillId="0" borderId="242" xfId="1" applyFont="1" applyBorder="1" applyAlignment="1">
      <alignment horizontal="center" vertical="center" wrapText="1"/>
    </xf>
    <xf numFmtId="0" fontId="16" fillId="0" borderId="240" xfId="1" applyFont="1" applyBorder="1" applyAlignment="1">
      <alignment horizontal="center" vertical="center" wrapText="1"/>
    </xf>
    <xf numFmtId="0" fontId="9" fillId="0" borderId="14"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9" fillId="0" borderId="13" xfId="1" applyFont="1" applyBorder="1" applyAlignment="1">
      <alignment horizontal="center" vertical="center" wrapText="1"/>
    </xf>
    <xf numFmtId="0" fontId="9" fillId="0" borderId="27" xfId="1" applyFont="1" applyBorder="1" applyAlignment="1">
      <alignment horizontal="left" vertical="center"/>
    </xf>
    <xf numFmtId="0" fontId="1" fillId="0" borderId="28" xfId="1" applyBorder="1" applyAlignment="1">
      <alignment horizontal="left" vertical="center"/>
    </xf>
    <xf numFmtId="0" fontId="10" fillId="0" borderId="3" xfId="1" applyFont="1" applyBorder="1" applyAlignment="1">
      <alignment horizontal="center" vertical="center"/>
    </xf>
    <xf numFmtId="0" fontId="9" fillId="0" borderId="24" xfId="1" applyFont="1" applyBorder="1" applyAlignment="1">
      <alignment horizontal="left" vertical="center" wrapText="1"/>
    </xf>
    <xf numFmtId="0" fontId="9" fillId="0" borderId="25" xfId="1" applyFont="1" applyBorder="1" applyAlignment="1">
      <alignment horizontal="left" vertical="center" wrapText="1"/>
    </xf>
    <xf numFmtId="0" fontId="1" fillId="0" borderId="14" xfId="1" applyBorder="1" applyAlignment="1">
      <alignment horizontal="center" vertical="center"/>
    </xf>
    <xf numFmtId="0" fontId="9" fillId="0" borderId="28" xfId="1" applyFont="1" applyBorder="1" applyAlignment="1">
      <alignment horizontal="left" vertical="center"/>
    </xf>
    <xf numFmtId="0" fontId="10" fillId="0" borderId="242" xfId="1" applyFont="1" applyBorder="1" applyAlignment="1">
      <alignment horizontal="center" vertical="center" wrapText="1"/>
    </xf>
    <xf numFmtId="0" fontId="10" fillId="0" borderId="243" xfId="1" applyFont="1" applyBorder="1" applyAlignment="1">
      <alignment horizontal="center" vertical="center" wrapText="1"/>
    </xf>
    <xf numFmtId="0" fontId="9" fillId="0" borderId="7" xfId="1" applyFont="1" applyBorder="1" applyAlignment="1">
      <alignment horizontal="left" vertical="center" wrapText="1"/>
    </xf>
    <xf numFmtId="0" fontId="9" fillId="0" borderId="14" xfId="1" applyFont="1" applyBorder="1" applyAlignment="1">
      <alignment horizontal="left" vertical="center" wrapText="1"/>
    </xf>
    <xf numFmtId="0" fontId="1" fillId="0" borderId="13" xfId="1" applyBorder="1" applyAlignment="1">
      <alignment horizontal="left" vertical="center"/>
    </xf>
    <xf numFmtId="0" fontId="1" fillId="0" borderId="15" xfId="1" applyBorder="1" applyAlignment="1">
      <alignment horizontal="left" vertical="center"/>
    </xf>
    <xf numFmtId="0" fontId="9" fillId="0" borderId="244" xfId="1" applyFont="1" applyBorder="1" applyAlignment="1">
      <alignment horizontal="center" vertical="center" textRotation="255"/>
    </xf>
    <xf numFmtId="0" fontId="9" fillId="0" borderId="192" xfId="1" applyFont="1" applyBorder="1" applyAlignment="1">
      <alignment horizontal="center" vertical="center" textRotation="255"/>
    </xf>
    <xf numFmtId="0" fontId="9" fillId="0" borderId="245" xfId="1" applyFont="1" applyBorder="1" applyAlignment="1">
      <alignment horizontal="center" vertical="center" textRotation="255"/>
    </xf>
    <xf numFmtId="0" fontId="9" fillId="0" borderId="244" xfId="1" applyFont="1" applyBorder="1" applyAlignment="1">
      <alignment horizontal="center" vertical="center" textRotation="255" shrinkToFit="1"/>
    </xf>
    <xf numFmtId="0" fontId="9" fillId="0" borderId="192" xfId="1" applyFont="1" applyBorder="1" applyAlignment="1">
      <alignment horizontal="center" vertical="center" textRotation="255" shrinkToFit="1"/>
    </xf>
    <xf numFmtId="0" fontId="9" fillId="0" borderId="245" xfId="1" applyFont="1" applyBorder="1" applyAlignment="1">
      <alignment horizontal="center" vertical="center" textRotation="255" shrinkToFit="1"/>
    </xf>
    <xf numFmtId="0" fontId="1" fillId="0" borderId="15" xfId="1" applyBorder="1" applyAlignment="1">
      <alignment horizontal="center" vertical="center"/>
    </xf>
    <xf numFmtId="0" fontId="10" fillId="0" borderId="238" xfId="1" applyFont="1" applyBorder="1" applyAlignment="1">
      <alignment horizontal="center" vertical="center"/>
    </xf>
    <xf numFmtId="0" fontId="1" fillId="0" borderId="238" xfId="1" applyBorder="1" applyAlignment="1">
      <alignment horizontal="center" vertical="center"/>
    </xf>
    <xf numFmtId="0" fontId="1" fillId="0" borderId="243" xfId="1" applyBorder="1" applyAlignment="1">
      <alignment horizontal="center" vertical="center"/>
    </xf>
    <xf numFmtId="0" fontId="10" fillId="0" borderId="20"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242" xfId="1" applyFont="1" applyBorder="1" applyAlignment="1">
      <alignment horizontal="center" vertical="center"/>
    </xf>
    <xf numFmtId="0" fontId="16" fillId="0" borderId="238" xfId="1" applyFont="1" applyBorder="1" applyAlignment="1">
      <alignment horizontal="center" vertical="center" wrapText="1"/>
    </xf>
    <xf numFmtId="0" fontId="16" fillId="0" borderId="243" xfId="1" applyFont="1" applyBorder="1" applyAlignment="1">
      <alignment horizontal="center" vertical="center" wrapText="1"/>
    </xf>
    <xf numFmtId="0" fontId="9" fillId="0" borderId="5" xfId="1" applyFont="1" applyBorder="1" applyAlignment="1">
      <alignment horizontal="left" vertical="center" wrapText="1"/>
    </xf>
    <xf numFmtId="0" fontId="9" fillId="0" borderId="9" xfId="1" applyFont="1" applyBorder="1" applyAlignment="1">
      <alignment horizontal="left" vertical="center" wrapText="1" shrinkToFit="1"/>
    </xf>
    <xf numFmtId="0" fontId="9" fillId="0" borderId="10" xfId="1" applyFont="1" applyBorder="1" applyAlignment="1">
      <alignment horizontal="left" vertical="center" wrapText="1" shrinkToFit="1"/>
    </xf>
    <xf numFmtId="0" fontId="11" fillId="0" borderId="18" xfId="1" applyFont="1" applyBorder="1" applyAlignment="1">
      <alignment horizontal="left" vertical="center"/>
    </xf>
    <xf numFmtId="0" fontId="11" fillId="0" borderId="15" xfId="1" applyFont="1" applyBorder="1" applyAlignment="1">
      <alignment horizontal="left" vertical="center"/>
    </xf>
    <xf numFmtId="0" fontId="9" fillId="0" borderId="14" xfId="1" applyFont="1" applyBorder="1" applyAlignment="1">
      <alignment horizontal="center" vertical="center"/>
    </xf>
    <xf numFmtId="0" fontId="9" fillId="0" borderId="27" xfId="1" applyFont="1" applyBorder="1" applyAlignment="1">
      <alignment horizontal="left" vertical="center" wrapText="1"/>
    </xf>
    <xf numFmtId="0" fontId="9" fillId="0" borderId="28" xfId="1" applyFont="1" applyBorder="1" applyAlignment="1">
      <alignment horizontal="left" vertical="center" wrapText="1"/>
    </xf>
    <xf numFmtId="0" fontId="142" fillId="0" borderId="66" xfId="2" applyFont="1" applyBorder="1" applyAlignment="1">
      <alignment horizontal="center" vertical="top"/>
    </xf>
    <xf numFmtId="0" fontId="21" fillId="0" borderId="73" xfId="2" applyFont="1" applyBorder="1">
      <alignment vertical="center"/>
    </xf>
    <xf numFmtId="0" fontId="21" fillId="0" borderId="63" xfId="2" applyFont="1" applyBorder="1">
      <alignment vertical="center"/>
    </xf>
    <xf numFmtId="0" fontId="21" fillId="0" borderId="62" xfId="2" applyFont="1" applyBorder="1">
      <alignment vertical="center"/>
    </xf>
    <xf numFmtId="0" fontId="21" fillId="0" borderId="0" xfId="2" applyFont="1" applyAlignment="1">
      <alignment horizontal="center" vertical="center"/>
    </xf>
    <xf numFmtId="0" fontId="21" fillId="0" borderId="0" xfId="2" applyFont="1">
      <alignment vertical="center"/>
    </xf>
    <xf numFmtId="0" fontId="21" fillId="0" borderId="73" xfId="2" applyFont="1" applyBorder="1" applyAlignment="1">
      <alignment horizontal="center" vertical="center"/>
    </xf>
    <xf numFmtId="0" fontId="21" fillId="0" borderId="63" xfId="2" applyFont="1" applyBorder="1" applyAlignment="1">
      <alignment horizontal="center" vertical="center"/>
    </xf>
    <xf numFmtId="0" fontId="21" fillId="0" borderId="62" xfId="2" applyFont="1" applyBorder="1" applyAlignment="1">
      <alignment horizontal="center" vertical="center"/>
    </xf>
    <xf numFmtId="49" fontId="21" fillId="0" borderId="33" xfId="2" applyNumberFormat="1" applyFont="1" applyBorder="1" applyAlignment="1">
      <alignment vertical="center" wrapText="1"/>
    </xf>
    <xf numFmtId="0" fontId="21" fillId="0" borderId="30" xfId="2" applyFont="1" applyBorder="1" applyAlignment="1">
      <alignment vertical="center" wrapText="1"/>
    </xf>
    <xf numFmtId="0" fontId="21" fillId="0" borderId="29" xfId="2" applyFont="1" applyBorder="1" applyAlignment="1">
      <alignment vertical="center" wrapText="1"/>
    </xf>
    <xf numFmtId="0" fontId="21" fillId="0" borderId="69" xfId="2" applyFont="1" applyBorder="1" applyAlignment="1">
      <alignment horizontal="left" vertical="center"/>
    </xf>
    <xf numFmtId="0" fontId="21" fillId="0" borderId="0" xfId="2" applyFont="1" applyAlignment="1">
      <alignment horizontal="left" vertical="center"/>
    </xf>
    <xf numFmtId="0" fontId="21" fillId="0" borderId="69" xfId="2" applyFont="1" applyBorder="1" applyAlignment="1">
      <alignment horizontal="center" vertical="center"/>
    </xf>
    <xf numFmtId="0" fontId="6" fillId="0" borderId="0" xfId="2" applyFont="1" applyAlignment="1">
      <alignment horizontal="center" vertical="center"/>
    </xf>
    <xf numFmtId="0" fontId="21" fillId="0" borderId="50" xfId="2" applyFont="1" applyBorder="1" applyAlignment="1">
      <alignment horizontal="center" vertical="center"/>
    </xf>
    <xf numFmtId="0" fontId="21" fillId="0" borderId="47" xfId="2" applyFont="1" applyBorder="1" applyAlignment="1">
      <alignment horizontal="center" vertical="center"/>
    </xf>
    <xf numFmtId="0" fontId="21" fillId="0" borderId="46" xfId="2" applyFont="1" applyBorder="1" applyAlignment="1">
      <alignment horizontal="center" vertical="center"/>
    </xf>
    <xf numFmtId="0" fontId="21" fillId="0" borderId="50" xfId="2" applyFont="1" applyBorder="1">
      <alignment vertical="center"/>
    </xf>
    <xf numFmtId="0" fontId="21" fillId="0" borderId="47" xfId="2" applyFont="1" applyBorder="1">
      <alignment vertical="center"/>
    </xf>
    <xf numFmtId="0" fontId="21" fillId="0" borderId="49" xfId="2" applyFont="1" applyBorder="1">
      <alignment vertical="center"/>
    </xf>
    <xf numFmtId="0" fontId="21" fillId="0" borderId="48" xfId="2" applyFont="1" applyBorder="1" applyAlignment="1">
      <alignment horizontal="center" vertical="center"/>
    </xf>
    <xf numFmtId="0" fontId="21" fillId="0" borderId="49" xfId="2" applyFont="1" applyBorder="1" applyAlignment="1">
      <alignment horizontal="center" vertical="center"/>
    </xf>
    <xf numFmtId="176" fontId="21" fillId="0" borderId="48" xfId="2" applyNumberFormat="1" applyFont="1" applyBorder="1" applyAlignment="1">
      <alignment horizontal="center" vertical="center"/>
    </xf>
    <xf numFmtId="176" fontId="21" fillId="0" borderId="47" xfId="2" applyNumberFormat="1" applyFont="1" applyBorder="1" applyAlignment="1">
      <alignment horizontal="center" vertical="center"/>
    </xf>
    <xf numFmtId="176" fontId="21" fillId="0" borderId="46" xfId="2" applyNumberFormat="1" applyFont="1" applyBorder="1" applyAlignment="1">
      <alignment horizontal="center" vertical="center"/>
    </xf>
    <xf numFmtId="0" fontId="23" fillId="0" borderId="0" xfId="2" applyFont="1" applyAlignment="1">
      <alignment horizontal="left" vertical="top" wrapText="1"/>
    </xf>
    <xf numFmtId="0" fontId="21" fillId="0" borderId="56" xfId="2" applyFont="1" applyBorder="1" applyAlignment="1">
      <alignment horizontal="center" vertical="center"/>
    </xf>
    <xf numFmtId="0" fontId="21" fillId="0" borderId="56" xfId="2" applyFont="1" applyBorder="1" applyAlignment="1">
      <alignment horizontal="left" vertical="center"/>
    </xf>
    <xf numFmtId="0" fontId="21" fillId="0" borderId="36" xfId="2" applyFont="1" applyBorder="1" applyAlignment="1">
      <alignment horizontal="center" vertical="center"/>
    </xf>
    <xf numFmtId="0" fontId="21" fillId="0" borderId="35" xfId="2" applyFont="1" applyBorder="1" applyAlignment="1">
      <alignment horizontal="center" vertical="center"/>
    </xf>
    <xf numFmtId="0" fontId="21" fillId="0" borderId="34" xfId="2" applyFont="1" applyBorder="1" applyAlignment="1">
      <alignment horizontal="center" vertical="center"/>
    </xf>
    <xf numFmtId="0" fontId="21" fillId="0" borderId="61" xfId="2" applyFont="1" applyBorder="1" applyAlignment="1">
      <alignment horizontal="center" vertical="center" textRotation="255"/>
    </xf>
    <xf numFmtId="0" fontId="21" fillId="0" borderId="0" xfId="2" applyFont="1" applyAlignment="1">
      <alignment vertical="top" wrapText="1"/>
    </xf>
    <xf numFmtId="0" fontId="21" fillId="0" borderId="66" xfId="2" applyFont="1" applyBorder="1" applyAlignment="1">
      <alignment horizontal="center" vertical="center"/>
    </xf>
    <xf numFmtId="176" fontId="21" fillId="0" borderId="66" xfId="2" applyNumberFormat="1" applyFont="1" applyBorder="1" applyAlignment="1">
      <alignment horizontal="center" vertical="center"/>
    </xf>
    <xf numFmtId="0" fontId="21" fillId="0" borderId="70" xfId="2" applyFont="1" applyBorder="1" applyAlignment="1">
      <alignment horizontal="center" vertical="center" textRotation="255"/>
    </xf>
    <xf numFmtId="0" fontId="21" fillId="0" borderId="60" xfId="2" applyFont="1" applyBorder="1" applyAlignment="1">
      <alignment horizontal="center" vertical="center" textRotation="255"/>
    </xf>
    <xf numFmtId="0" fontId="21" fillId="0" borderId="67" xfId="2" applyFont="1" applyBorder="1" applyAlignment="1">
      <alignment horizontal="center" vertical="center" textRotation="255"/>
    </xf>
    <xf numFmtId="176" fontId="21" fillId="0" borderId="56" xfId="2" applyNumberFormat="1" applyFont="1" applyBorder="1" applyAlignment="1">
      <alignment horizontal="center" vertical="center"/>
    </xf>
    <xf numFmtId="0" fontId="21" fillId="0" borderId="63" xfId="2" applyFont="1" applyBorder="1" applyAlignment="1">
      <alignment horizontal="center" vertical="center" wrapText="1"/>
    </xf>
    <xf numFmtId="0" fontId="21" fillId="0" borderId="64" xfId="2" applyFont="1" applyBorder="1" applyAlignment="1">
      <alignment horizontal="center" vertical="center" textRotation="255"/>
    </xf>
    <xf numFmtId="0" fontId="21" fillId="0" borderId="57" xfId="2" applyFont="1" applyBorder="1" applyAlignment="1">
      <alignment horizontal="center" vertical="center" textRotation="255"/>
    </xf>
    <xf numFmtId="0" fontId="21" fillId="0" borderId="63" xfId="2" applyFont="1" applyBorder="1" applyAlignment="1">
      <alignment vertical="center" wrapText="1"/>
    </xf>
    <xf numFmtId="0" fontId="21" fillId="0" borderId="2" xfId="2" applyFont="1" applyBorder="1" applyAlignment="1">
      <alignment horizontal="center" vertical="center"/>
    </xf>
    <xf numFmtId="0" fontId="21" fillId="0" borderId="33" xfId="2" applyFont="1" applyBorder="1" applyAlignment="1">
      <alignment horizontal="center" vertical="center"/>
    </xf>
    <xf numFmtId="0" fontId="21" fillId="0" borderId="30" xfId="2" applyFont="1" applyBorder="1" applyAlignment="1">
      <alignment horizontal="center" vertical="center"/>
    </xf>
    <xf numFmtId="0" fontId="21" fillId="0" borderId="32" xfId="2" applyFont="1" applyBorder="1" applyAlignment="1">
      <alignment horizontal="center" vertical="center"/>
    </xf>
    <xf numFmtId="0" fontId="21" fillId="0" borderId="1" xfId="2" applyFont="1" applyBorder="1" applyAlignment="1">
      <alignment horizontal="center" vertical="center"/>
    </xf>
    <xf numFmtId="0" fontId="21" fillId="0" borderId="31" xfId="2" applyFont="1" applyBorder="1" applyAlignment="1">
      <alignment horizontal="center" vertical="center"/>
    </xf>
    <xf numFmtId="0" fontId="21" fillId="0" borderId="29" xfId="2" applyFont="1" applyBorder="1" applyAlignment="1">
      <alignment horizontal="center" vertical="center"/>
    </xf>
    <xf numFmtId="0" fontId="21" fillId="0" borderId="54" xfId="2" applyFont="1" applyBorder="1" applyAlignment="1">
      <alignment horizontal="center" vertical="center" wrapText="1"/>
    </xf>
    <xf numFmtId="0" fontId="21" fillId="0" borderId="52" xfId="2" applyFont="1" applyBorder="1" applyAlignment="1">
      <alignment horizontal="center" vertical="center"/>
    </xf>
    <xf numFmtId="0" fontId="21" fillId="0" borderId="39" xfId="2" applyFont="1" applyBorder="1" applyAlignment="1">
      <alignment horizontal="center" vertical="center"/>
    </xf>
    <xf numFmtId="0" fontId="21" fillId="0" borderId="38" xfId="2" applyFont="1" applyBorder="1" applyAlignment="1">
      <alignment horizontal="center" vertical="center"/>
    </xf>
    <xf numFmtId="0" fontId="21" fillId="0" borderId="45" xfId="2" applyFont="1" applyBorder="1" applyAlignment="1">
      <alignment horizontal="center" vertical="center"/>
    </xf>
    <xf numFmtId="0" fontId="21" fillId="0" borderId="44" xfId="2" applyFont="1" applyBorder="1" applyAlignment="1">
      <alignment horizontal="center" vertical="center"/>
    </xf>
    <xf numFmtId="0" fontId="21" fillId="0" borderId="53" xfId="2" applyFont="1" applyBorder="1" applyAlignment="1">
      <alignment horizontal="center" vertical="center" wrapText="1"/>
    </xf>
    <xf numFmtId="0" fontId="21" fillId="0" borderId="53" xfId="2" applyFont="1" applyBorder="1" applyAlignment="1">
      <alignment horizontal="center" vertical="center"/>
    </xf>
    <xf numFmtId="0" fontId="21" fillId="0" borderId="3" xfId="2" applyFont="1" applyBorder="1" applyAlignment="1">
      <alignment horizontal="center" vertical="center"/>
    </xf>
    <xf numFmtId="0" fontId="21" fillId="0" borderId="42" xfId="2" applyFont="1" applyBorder="1" applyAlignment="1">
      <alignment horizontal="center" vertical="center"/>
    </xf>
    <xf numFmtId="0" fontId="21" fillId="0" borderId="41" xfId="2" applyFont="1" applyBorder="1" applyAlignment="1">
      <alignment horizontal="center" vertical="center"/>
    </xf>
    <xf numFmtId="0" fontId="21" fillId="0" borderId="228" xfId="2" applyFont="1" applyBorder="1" applyAlignment="1">
      <alignment horizontal="center" vertical="center"/>
    </xf>
    <xf numFmtId="0" fontId="21" fillId="0" borderId="229" xfId="2" applyFont="1" applyBorder="1" applyAlignment="1">
      <alignment horizontal="center" vertical="center"/>
    </xf>
    <xf numFmtId="0" fontId="21" fillId="0" borderId="208" xfId="2" applyFont="1" applyBorder="1" applyAlignment="1">
      <alignment horizontal="center" vertical="center"/>
    </xf>
    <xf numFmtId="0" fontId="21" fillId="0" borderId="206" xfId="2" applyFont="1" applyBorder="1" applyAlignment="1">
      <alignment horizontal="center" vertical="center"/>
    </xf>
    <xf numFmtId="0" fontId="21" fillId="0" borderId="209" xfId="2" applyFont="1" applyBorder="1" applyAlignment="1">
      <alignment horizontal="center" vertical="center"/>
    </xf>
    <xf numFmtId="0" fontId="21" fillId="0" borderId="40" xfId="2" applyFont="1" applyBorder="1" applyAlignment="1">
      <alignment horizontal="center" vertical="center"/>
    </xf>
    <xf numFmtId="0" fontId="21" fillId="0" borderId="37" xfId="2" applyFont="1" applyBorder="1" applyAlignment="1">
      <alignment horizontal="center" vertical="center"/>
    </xf>
    <xf numFmtId="0" fontId="21" fillId="0" borderId="230" xfId="2" applyFont="1" applyBorder="1" applyAlignment="1">
      <alignment horizontal="center" vertical="center"/>
    </xf>
    <xf numFmtId="0" fontId="21" fillId="0" borderId="211" xfId="2" applyFont="1" applyBorder="1" applyAlignment="1">
      <alignment horizontal="center" vertical="center"/>
    </xf>
    <xf numFmtId="0" fontId="21" fillId="0" borderId="51" xfId="2" applyFont="1" applyBorder="1" applyAlignment="1">
      <alignment horizontal="center" vertical="center"/>
    </xf>
    <xf numFmtId="0" fontId="21" fillId="0" borderId="43" xfId="2" applyFont="1" applyBorder="1" applyAlignment="1">
      <alignment horizontal="center" vertical="center"/>
    </xf>
    <xf numFmtId="0" fontId="21" fillId="0" borderId="50" xfId="2" applyFont="1" applyBorder="1" applyAlignment="1">
      <alignment horizontal="center" vertical="center" wrapText="1"/>
    </xf>
    <xf numFmtId="0" fontId="21" fillId="0" borderId="48" xfId="2" applyFont="1" applyBorder="1" applyAlignment="1">
      <alignment horizontal="center" vertical="center" wrapText="1"/>
    </xf>
    <xf numFmtId="0" fontId="24" fillId="0" borderId="0" xfId="2" applyFont="1" applyAlignment="1">
      <alignment horizontal="right" vertical="center"/>
    </xf>
    <xf numFmtId="49" fontId="55" fillId="0" borderId="0" xfId="2" applyNumberFormat="1" applyFont="1" applyAlignment="1">
      <alignment horizontal="left" vertical="center"/>
    </xf>
    <xf numFmtId="0" fontId="55" fillId="0" borderId="0" xfId="2" applyFont="1" applyAlignment="1">
      <alignment horizontal="left" vertical="center"/>
    </xf>
    <xf numFmtId="0" fontId="24" fillId="0" borderId="0" xfId="2" applyFont="1" applyAlignment="1">
      <alignment horizontal="justify" vertical="center" wrapText="1"/>
    </xf>
    <xf numFmtId="0" fontId="19" fillId="0" borderId="0" xfId="2">
      <alignment vertical="center"/>
    </xf>
    <xf numFmtId="0" fontId="24" fillId="0" borderId="0" xfId="2" applyFont="1" applyAlignment="1">
      <alignment horizontal="center" vertical="center" wrapText="1"/>
    </xf>
    <xf numFmtId="0" fontId="24" fillId="0" borderId="0" xfId="2" applyFont="1" applyAlignment="1">
      <alignment horizontal="left" vertical="center" wrapText="1"/>
    </xf>
    <xf numFmtId="49" fontId="19" fillId="0" borderId="0" xfId="2" applyNumberFormat="1" applyAlignment="1">
      <alignment horizontal="left" vertical="center"/>
    </xf>
    <xf numFmtId="0" fontId="19" fillId="0" borderId="0" xfId="2" applyAlignment="1">
      <alignment horizontal="left" vertical="center"/>
    </xf>
    <xf numFmtId="0" fontId="27" fillId="0" borderId="0" xfId="2" applyFont="1" applyAlignment="1">
      <alignment horizontal="center" vertical="center" wrapText="1"/>
    </xf>
    <xf numFmtId="0" fontId="28" fillId="0" borderId="0" xfId="4" applyAlignment="1">
      <alignment horizontal="left" vertical="distributed" wrapText="1"/>
    </xf>
    <xf numFmtId="0" fontId="28" fillId="0" borderId="0" xfId="4" applyAlignment="1">
      <alignment horizontal="center"/>
    </xf>
    <xf numFmtId="0" fontId="28" fillId="0" borderId="0" xfId="4" applyAlignment="1">
      <alignment horizontal="center" vertical="center" shrinkToFit="1"/>
    </xf>
    <xf numFmtId="49" fontId="28" fillId="0" borderId="0" xfId="4" applyNumberFormat="1" applyAlignment="1">
      <alignment horizontal="left" vertical="center" shrinkToFit="1"/>
    </xf>
    <xf numFmtId="0" fontId="28" fillId="0" borderId="0" xfId="4" applyAlignment="1">
      <alignment horizontal="left" vertical="center" shrinkToFit="1"/>
    </xf>
    <xf numFmtId="0" fontId="31" fillId="0" borderId="0" xfId="4" applyFont="1" applyAlignment="1">
      <alignment horizontal="left" vertical="center" shrinkToFit="1"/>
    </xf>
    <xf numFmtId="49" fontId="31" fillId="0" borderId="0" xfId="4" applyNumberFormat="1" applyFont="1" applyAlignment="1">
      <alignment horizontal="left" vertical="center" shrinkToFit="1"/>
    </xf>
    <xf numFmtId="0" fontId="30" fillId="0" borderId="0" xfId="4" applyFont="1" applyAlignment="1">
      <alignment horizontal="center" wrapText="1"/>
    </xf>
    <xf numFmtId="0" fontId="30" fillId="0" borderId="0" xfId="4" applyFont="1" applyAlignment="1">
      <alignment horizontal="center"/>
    </xf>
    <xf numFmtId="176" fontId="28" fillId="0" borderId="0" xfId="4" applyNumberFormat="1" applyAlignment="1">
      <alignment horizontal="center" vertical="center" shrinkToFit="1"/>
    </xf>
    <xf numFmtId="49" fontId="143" fillId="0" borderId="0" xfId="7" applyNumberFormat="1" applyFont="1" applyAlignment="1">
      <alignment horizontal="left" vertical="center" shrinkToFit="1"/>
    </xf>
    <xf numFmtId="0" fontId="28" fillId="0" borderId="0" xfId="7" applyAlignment="1">
      <alignment horizontal="left" vertical="center" shrinkToFit="1"/>
    </xf>
    <xf numFmtId="0" fontId="137" fillId="0" borderId="0" xfId="0" applyFont="1" applyAlignment="1">
      <alignment horizontal="left" vertical="top" wrapText="1"/>
    </xf>
    <xf numFmtId="0" fontId="140" fillId="0" borderId="0" xfId="0" applyFont="1" applyAlignment="1">
      <alignment horizontal="left" vertical="top" wrapText="1"/>
    </xf>
    <xf numFmtId="0" fontId="100" fillId="0" borderId="231" xfId="0" applyFont="1" applyBorder="1" applyAlignment="1">
      <alignment horizontal="justify" vertical="center" wrapText="1"/>
    </xf>
    <xf numFmtId="0" fontId="100" fillId="0" borderId="232" xfId="0" applyFont="1" applyBorder="1" applyAlignment="1">
      <alignment horizontal="center" vertical="center" wrapText="1"/>
    </xf>
    <xf numFmtId="0" fontId="100" fillId="0" borderId="234" xfId="0" applyFont="1" applyBorder="1" applyAlignment="1">
      <alignment horizontal="center" vertical="center" wrapText="1"/>
    </xf>
    <xf numFmtId="0" fontId="100" fillId="0" borderId="231" xfId="0" applyFont="1" applyBorder="1" applyAlignment="1">
      <alignment horizontal="center" vertical="center" wrapText="1"/>
    </xf>
    <xf numFmtId="0" fontId="100" fillId="0" borderId="233" xfId="0" applyFont="1" applyBorder="1" applyAlignment="1">
      <alignment horizontal="center" vertical="center" wrapText="1"/>
    </xf>
    <xf numFmtId="0" fontId="124" fillId="0" borderId="0" xfId="0" applyFont="1" applyAlignment="1">
      <alignment horizontal="center" vertical="center"/>
    </xf>
    <xf numFmtId="0" fontId="133" fillId="0" borderId="0" xfId="0" applyFont="1" applyAlignment="1">
      <alignment horizontal="center" vertical="center"/>
    </xf>
    <xf numFmtId="0" fontId="77" fillId="0" borderId="0" xfId="0" applyFont="1" applyAlignment="1">
      <alignment horizontal="center" vertical="center"/>
    </xf>
    <xf numFmtId="0" fontId="100" fillId="0" borderId="0" xfId="0" applyFont="1" applyAlignment="1">
      <alignment horizontal="justify" vertical="center"/>
    </xf>
    <xf numFmtId="0" fontId="5" fillId="0" borderId="0" xfId="1" applyFont="1" applyAlignment="1">
      <alignment horizontal="left" wrapText="1"/>
    </xf>
    <xf numFmtId="0" fontId="10" fillId="0" borderId="0" xfId="1" applyFont="1" applyAlignment="1">
      <alignment horizontal="center"/>
    </xf>
    <xf numFmtId="0" fontId="5" fillId="0" borderId="0" xfId="1" applyFont="1" applyAlignment="1">
      <alignment horizontal="distributed"/>
    </xf>
    <xf numFmtId="0" fontId="5" fillId="2" borderId="75" xfId="1" applyFont="1" applyFill="1" applyBorder="1" applyAlignment="1">
      <alignment horizontal="left"/>
    </xf>
    <xf numFmtId="0" fontId="1" fillId="0" borderId="75" xfId="1" applyBorder="1"/>
    <xf numFmtId="0" fontId="5" fillId="0" borderId="1" xfId="1" applyFont="1" applyBorder="1" applyAlignment="1">
      <alignment horizontal="center" vertical="center"/>
    </xf>
    <xf numFmtId="0" fontId="5" fillId="0" borderId="35" xfId="1" applyFont="1" applyBorder="1" applyAlignment="1">
      <alignment horizontal="center" vertical="center"/>
    </xf>
    <xf numFmtId="0" fontId="5" fillId="0" borderId="2" xfId="1" applyFont="1" applyBorder="1" applyAlignment="1">
      <alignment horizontal="center" vertical="center"/>
    </xf>
    <xf numFmtId="0" fontId="5" fillId="2" borderId="74" xfId="1" applyFont="1" applyFill="1" applyBorder="1" applyAlignment="1">
      <alignment horizontal="left"/>
    </xf>
    <xf numFmtId="0" fontId="1" fillId="0" borderId="74" xfId="1" applyBorder="1"/>
    <xf numFmtId="0" fontId="10" fillId="0" borderId="0" xfId="1" applyFont="1" applyAlignment="1">
      <alignment horizontal="right" vertical="center"/>
    </xf>
    <xf numFmtId="0" fontId="34" fillId="0" borderId="0" xfId="1" applyFont="1" applyAlignment="1">
      <alignment horizontal="distributed" vertical="center"/>
    </xf>
    <xf numFmtId="0" fontId="1" fillId="0" borderId="0" xfId="1" applyAlignment="1">
      <alignment horizontal="distributed"/>
    </xf>
    <xf numFmtId="49" fontId="5" fillId="2" borderId="0" xfId="1" applyNumberFormat="1" applyFont="1" applyFill="1" applyAlignment="1">
      <alignment horizontal="left" shrinkToFit="1"/>
    </xf>
    <xf numFmtId="0" fontId="5" fillId="2" borderId="0" xfId="1" applyFont="1" applyFill="1" applyAlignment="1">
      <alignment shrinkToFit="1"/>
    </xf>
    <xf numFmtId="0" fontId="36" fillId="0" borderId="0" xfId="1" applyFont="1" applyAlignment="1">
      <alignment horizontal="distributed" vertical="center"/>
    </xf>
    <xf numFmtId="49" fontId="5" fillId="2" borderId="0" xfId="1" applyNumberFormat="1" applyFont="1" applyFill="1" applyAlignment="1">
      <alignment horizontal="left"/>
    </xf>
    <xf numFmtId="0" fontId="5" fillId="2" borderId="0" xfId="1" applyFont="1" applyFill="1" applyAlignment="1">
      <alignment horizontal="left"/>
    </xf>
    <xf numFmtId="0" fontId="5" fillId="0" borderId="0" xfId="1" applyFont="1" applyAlignment="1">
      <alignment horizontal="center"/>
    </xf>
    <xf numFmtId="0" fontId="1" fillId="0" borderId="0" xfId="1"/>
    <xf numFmtId="178" fontId="9" fillId="0" borderId="111" xfId="1" applyNumberFormat="1" applyFont="1" applyBorder="1" applyAlignment="1">
      <alignment horizontal="right"/>
    </xf>
    <xf numFmtId="178" fontId="1" fillId="0" borderId="112" xfId="1" applyNumberFormat="1" applyBorder="1" applyAlignment="1">
      <alignment horizontal="right"/>
    </xf>
    <xf numFmtId="178" fontId="1" fillId="0" borderId="113" xfId="1" applyNumberFormat="1" applyBorder="1" applyAlignment="1">
      <alignment horizontal="right"/>
    </xf>
    <xf numFmtId="178" fontId="1" fillId="0" borderId="114" xfId="1" applyNumberFormat="1" applyBorder="1" applyAlignment="1">
      <alignment horizontal="right"/>
    </xf>
    <xf numFmtId="178" fontId="7" fillId="0" borderId="48" xfId="1" applyNumberFormat="1" applyFont="1" applyBorder="1" applyAlignment="1">
      <alignment horizontal="right"/>
    </xf>
    <xf numFmtId="178" fontId="42" fillId="0" borderId="47" xfId="1" applyNumberFormat="1" applyFont="1" applyBorder="1" applyAlignment="1">
      <alignment horizontal="right"/>
    </xf>
    <xf numFmtId="178" fontId="42" fillId="0" borderId="49" xfId="1" applyNumberFormat="1" applyFont="1" applyBorder="1" applyAlignment="1">
      <alignment horizontal="right"/>
    </xf>
    <xf numFmtId="178" fontId="42" fillId="0" borderId="108" xfId="1" applyNumberFormat="1" applyFont="1" applyBorder="1" applyAlignment="1">
      <alignment horizontal="right"/>
    </xf>
    <xf numFmtId="0" fontId="11" fillId="0" borderId="111" xfId="1" applyFont="1" applyBorder="1" applyAlignment="1">
      <alignment horizontal="center" vertical="center"/>
    </xf>
    <xf numFmtId="0" fontId="11" fillId="0" borderId="112" xfId="1" applyFont="1" applyBorder="1" applyAlignment="1">
      <alignment horizontal="center" vertical="center"/>
    </xf>
    <xf numFmtId="0" fontId="11" fillId="0" borderId="113" xfId="1" applyFont="1" applyBorder="1" applyAlignment="1">
      <alignment horizontal="center" vertical="center"/>
    </xf>
    <xf numFmtId="0" fontId="10" fillId="0" borderId="106" xfId="1" applyFont="1" applyBorder="1" applyAlignment="1">
      <alignment horizontal="center" vertical="center"/>
    </xf>
    <xf numFmtId="0" fontId="1" fillId="0" borderId="107" xfId="1" applyBorder="1" applyAlignment="1">
      <alignment horizontal="center" vertical="center"/>
    </xf>
    <xf numFmtId="0" fontId="1" fillId="0" borderId="109" xfId="1" applyBorder="1" applyAlignment="1">
      <alignment horizontal="center" vertical="center"/>
    </xf>
    <xf numFmtId="0" fontId="1" fillId="0" borderId="110" xfId="1" applyBorder="1" applyAlignment="1">
      <alignment horizontal="center" vertical="center"/>
    </xf>
    <xf numFmtId="0" fontId="11" fillId="0" borderId="48" xfId="1" applyFont="1" applyBorder="1" applyAlignment="1">
      <alignment horizontal="center" vertical="center"/>
    </xf>
    <xf numFmtId="0" fontId="1" fillId="0" borderId="47" xfId="1" applyBorder="1" applyAlignment="1">
      <alignment horizontal="center" vertical="center"/>
    </xf>
    <xf numFmtId="0" fontId="1" fillId="0" borderId="49" xfId="1" applyBorder="1" applyAlignment="1">
      <alignment horizontal="center" vertical="center"/>
    </xf>
    <xf numFmtId="0" fontId="9" fillId="0" borderId="95" xfId="1" applyFont="1" applyBorder="1" applyAlignment="1">
      <alignment horizontal="center" vertical="center" wrapText="1"/>
    </xf>
    <xf numFmtId="0" fontId="9" fillId="0" borderId="86" xfId="1" applyFont="1" applyBorder="1" applyAlignment="1">
      <alignment horizontal="center" vertical="center"/>
    </xf>
    <xf numFmtId="0" fontId="9" fillId="0" borderId="101" xfId="1" applyFont="1" applyBorder="1" applyAlignment="1">
      <alignment horizontal="center" vertical="center"/>
    </xf>
    <xf numFmtId="0" fontId="9" fillId="0" borderId="96" xfId="1" applyFont="1" applyBorder="1" applyAlignment="1">
      <alignment horizontal="center" vertical="center" wrapText="1"/>
    </xf>
    <xf numFmtId="0" fontId="9" fillId="0" borderId="102" xfId="1" applyFont="1" applyBorder="1" applyAlignment="1">
      <alignment horizontal="center" vertical="center"/>
    </xf>
    <xf numFmtId="38" fontId="44" fillId="0" borderId="96" xfId="8" applyFont="1" applyBorder="1" applyAlignment="1">
      <alignment horizontal="center"/>
    </xf>
    <xf numFmtId="38" fontId="44" fillId="0" borderId="13" xfId="8" applyFont="1" applyBorder="1" applyAlignment="1">
      <alignment horizontal="center"/>
    </xf>
    <xf numFmtId="177" fontId="44" fillId="0" borderId="96" xfId="8" applyNumberFormat="1" applyFont="1" applyBorder="1" applyAlignment="1"/>
    <xf numFmtId="177" fontId="44" fillId="0" borderId="13" xfId="1" applyNumberFormat="1" applyFont="1" applyBorder="1"/>
    <xf numFmtId="178" fontId="45" fillId="0" borderId="96" xfId="8" applyNumberFormat="1" applyFont="1" applyBorder="1" applyAlignment="1"/>
    <xf numFmtId="178" fontId="45" fillId="0" borderId="13" xfId="1" applyNumberFormat="1" applyFont="1" applyBorder="1"/>
    <xf numFmtId="38" fontId="44" fillId="0" borderId="89" xfId="8" applyFont="1" applyBorder="1" applyAlignment="1">
      <alignment horizontal="center"/>
    </xf>
    <xf numFmtId="0" fontId="44" fillId="0" borderId="13" xfId="1" applyFont="1" applyBorder="1" applyAlignment="1">
      <alignment horizontal="center"/>
    </xf>
    <xf numFmtId="0" fontId="44" fillId="0" borderId="102" xfId="1" applyFont="1" applyBorder="1" applyAlignment="1">
      <alignment horizontal="center"/>
    </xf>
    <xf numFmtId="177" fontId="44" fillId="0" borderId="89" xfId="8" applyNumberFormat="1" applyFont="1" applyBorder="1" applyAlignment="1"/>
    <xf numFmtId="177" fontId="44" fillId="0" borderId="102" xfId="1" applyNumberFormat="1" applyFont="1" applyBorder="1"/>
    <xf numFmtId="178" fontId="44" fillId="0" borderId="89" xfId="8" applyNumberFormat="1" applyFont="1" applyBorder="1" applyAlignment="1"/>
    <xf numFmtId="178" fontId="44" fillId="0" borderId="13" xfId="1" applyNumberFormat="1" applyFont="1" applyBorder="1"/>
    <xf numFmtId="178" fontId="44" fillId="0" borderId="102" xfId="1" applyNumberFormat="1" applyFont="1" applyBorder="1"/>
    <xf numFmtId="0" fontId="9" fillId="0" borderId="84" xfId="1" applyFont="1" applyBorder="1" applyAlignment="1">
      <alignment horizontal="center" vertical="center" wrapText="1"/>
    </xf>
    <xf numFmtId="0" fontId="11" fillId="0" borderId="7" xfId="1" applyFont="1" applyBorder="1" applyAlignment="1">
      <alignment horizontal="left" vertical="center" wrapText="1"/>
    </xf>
    <xf numFmtId="0" fontId="11" fillId="0" borderId="13" xfId="1" applyFont="1" applyBorder="1" applyAlignment="1">
      <alignment horizontal="left" vertical="center"/>
    </xf>
    <xf numFmtId="38" fontId="44" fillId="0" borderId="7" xfId="8" applyFont="1" applyBorder="1" applyAlignment="1">
      <alignment horizontal="center"/>
    </xf>
    <xf numFmtId="38" fontId="44" fillId="0" borderId="88" xfId="8" applyFont="1" applyBorder="1" applyAlignment="1">
      <alignment horizontal="center"/>
    </xf>
    <xf numFmtId="177" fontId="44" fillId="0" borderId="7" xfId="8" applyNumberFormat="1" applyFont="1" applyBorder="1" applyAlignment="1"/>
    <xf numFmtId="178" fontId="45" fillId="0" borderId="7" xfId="9" applyNumberFormat="1" applyFont="1" applyBorder="1" applyAlignment="1"/>
    <xf numFmtId="178" fontId="45" fillId="0" borderId="13" xfId="9" applyNumberFormat="1" applyFont="1" applyBorder="1" applyAlignment="1"/>
    <xf numFmtId="178" fontId="45" fillId="0" borderId="88" xfId="9" applyNumberFormat="1" applyFont="1" applyBorder="1" applyAlignment="1"/>
    <xf numFmtId="178" fontId="44" fillId="0" borderId="89" xfId="9" applyNumberFormat="1" applyFont="1" applyBorder="1" applyAlignment="1"/>
    <xf numFmtId="0" fontId="44" fillId="0" borderId="14" xfId="1" applyFont="1" applyBorder="1" applyAlignment="1">
      <alignment horizontal="center"/>
    </xf>
    <xf numFmtId="177" fontId="44" fillId="0" borderId="14" xfId="1" applyNumberFormat="1" applyFont="1" applyBorder="1"/>
    <xf numFmtId="178" fontId="44" fillId="0" borderId="14" xfId="1" applyNumberFormat="1" applyFont="1" applyBorder="1"/>
    <xf numFmtId="0" fontId="4" fillId="0" borderId="22" xfId="1" applyFont="1" applyBorder="1" applyAlignment="1">
      <alignment horizontal="center"/>
    </xf>
    <xf numFmtId="0" fontId="4" fillId="0" borderId="66" xfId="1" applyFont="1" applyBorder="1" applyAlignment="1">
      <alignment horizontal="center"/>
    </xf>
    <xf numFmtId="0" fontId="4" fillId="0" borderId="23" xfId="1" applyFont="1" applyBorder="1" applyAlignment="1">
      <alignment horizontal="center"/>
    </xf>
    <xf numFmtId="0" fontId="1" fillId="0" borderId="80" xfId="1" applyBorder="1"/>
    <xf numFmtId="0" fontId="1" fillId="0" borderId="81" xfId="1" applyBorder="1"/>
    <xf numFmtId="0" fontId="17" fillId="0" borderId="81" xfId="1" applyFont="1" applyBorder="1" applyAlignment="1">
      <alignment horizontal="center"/>
    </xf>
    <xf numFmtId="0" fontId="9" fillId="0" borderId="81" xfId="1" applyFont="1" applyBorder="1" applyAlignment="1">
      <alignment horizontal="left"/>
    </xf>
    <xf numFmtId="0" fontId="9" fillId="0" borderId="82" xfId="1" applyFont="1" applyBorder="1" applyAlignment="1">
      <alignment horizontal="left"/>
    </xf>
    <xf numFmtId="0" fontId="4" fillId="0" borderId="78" xfId="1" applyFont="1" applyBorder="1" applyAlignment="1">
      <alignment horizontal="center" vertical="center"/>
    </xf>
    <xf numFmtId="0" fontId="1" fillId="0" borderId="83" xfId="1" applyBorder="1" applyAlignment="1">
      <alignment horizontal="center" vertical="center"/>
    </xf>
    <xf numFmtId="0" fontId="11" fillId="0" borderId="79" xfId="1" applyFont="1" applyBorder="1" applyAlignment="1">
      <alignment horizontal="center" vertical="center"/>
    </xf>
    <xf numFmtId="0" fontId="11" fillId="0" borderId="14" xfId="1" applyFont="1" applyBorder="1" applyAlignment="1">
      <alignment horizontal="center" vertical="center"/>
    </xf>
    <xf numFmtId="0" fontId="5" fillId="0" borderId="0" xfId="1" applyFont="1" applyAlignment="1">
      <alignment horizontal="right"/>
    </xf>
    <xf numFmtId="0" fontId="38" fillId="0" borderId="0" xfId="1" applyFont="1" applyAlignment="1">
      <alignment horizontal="center"/>
    </xf>
    <xf numFmtId="0" fontId="8" fillId="0" borderId="0" xfId="1" applyFont="1" applyAlignment="1">
      <alignment horizontal="center"/>
    </xf>
    <xf numFmtId="0" fontId="1" fillId="0" borderId="0" xfId="1" applyAlignment="1">
      <alignment horizontal="center"/>
    </xf>
    <xf numFmtId="0" fontId="40" fillId="0" borderId="0" xfId="1" applyFont="1" applyAlignment="1">
      <alignment horizontal="distributed" vertical="center"/>
    </xf>
    <xf numFmtId="0" fontId="5" fillId="0" borderId="0" xfId="1" applyFont="1" applyAlignment="1">
      <alignment horizontal="distributed" vertical="center"/>
    </xf>
    <xf numFmtId="0" fontId="1" fillId="0" borderId="0" xfId="1" applyAlignment="1">
      <alignment horizontal="distributed" vertical="center"/>
    </xf>
    <xf numFmtId="49" fontId="5" fillId="0" borderId="0" xfId="1" applyNumberFormat="1" applyFont="1" applyAlignment="1">
      <alignment horizontal="left" vertical="center" shrinkToFit="1"/>
    </xf>
    <xf numFmtId="0" fontId="1" fillId="0" borderId="0" xfId="1" applyAlignment="1">
      <alignment horizontal="left" vertical="center" shrinkToFit="1"/>
    </xf>
    <xf numFmtId="49" fontId="5" fillId="0" borderId="0" xfId="1" applyNumberFormat="1" applyFont="1" applyAlignment="1">
      <alignment horizontal="left" vertical="center"/>
    </xf>
    <xf numFmtId="0" fontId="1" fillId="0" borderId="0" xfId="1" applyAlignment="1">
      <alignment horizontal="left" vertical="center"/>
    </xf>
    <xf numFmtId="0" fontId="5" fillId="0" borderId="0" xfId="1" applyFont="1"/>
    <xf numFmtId="49" fontId="5" fillId="0" borderId="77" xfId="1" applyNumberFormat="1" applyFont="1" applyBorder="1" applyAlignment="1">
      <alignment horizontal="left" shrinkToFit="1"/>
    </xf>
    <xf numFmtId="0" fontId="1" fillId="0" borderId="77" xfId="1" applyBorder="1" applyAlignment="1">
      <alignment shrinkToFit="1"/>
    </xf>
    <xf numFmtId="0" fontId="1" fillId="0" borderId="74" xfId="1" applyBorder="1" applyAlignment="1">
      <alignment shrinkToFit="1"/>
    </xf>
    <xf numFmtId="0" fontId="5" fillId="0" borderId="20" xfId="1" applyFont="1" applyBorder="1" applyAlignment="1">
      <alignment horizontal="center" vertical="center"/>
    </xf>
    <xf numFmtId="0" fontId="1" fillId="0" borderId="77"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66" xfId="1" applyBorder="1" applyAlignment="1">
      <alignment horizontal="center" vertical="center"/>
    </xf>
    <xf numFmtId="0" fontId="1" fillId="0" borderId="23" xfId="1" applyBorder="1" applyAlignment="1">
      <alignment horizontal="center" vertical="center"/>
    </xf>
    <xf numFmtId="0" fontId="41" fillId="0" borderId="20" xfId="1" applyFont="1" applyBorder="1" applyAlignment="1">
      <alignment horizontal="center" vertical="center"/>
    </xf>
    <xf numFmtId="0" fontId="42" fillId="0" borderId="77" xfId="1" applyFont="1" applyBorder="1" applyAlignment="1">
      <alignment horizontal="center" vertical="center"/>
    </xf>
    <xf numFmtId="0" fontId="42" fillId="0" borderId="21" xfId="1" applyFont="1" applyBorder="1" applyAlignment="1">
      <alignment horizontal="center" vertical="center"/>
    </xf>
    <xf numFmtId="0" fontId="42" fillId="0" borderId="22" xfId="1" applyFont="1" applyBorder="1" applyAlignment="1">
      <alignment horizontal="center" vertical="center"/>
    </xf>
    <xf numFmtId="0" fontId="42" fillId="0" borderId="66" xfId="1" applyFont="1" applyBorder="1" applyAlignment="1">
      <alignment horizontal="center" vertical="center"/>
    </xf>
    <xf numFmtId="0" fontId="42" fillId="0" borderId="23" xfId="1" applyFont="1" applyBorder="1" applyAlignment="1">
      <alignment horizontal="center" vertical="center"/>
    </xf>
    <xf numFmtId="49" fontId="5" fillId="0" borderId="75" xfId="1" applyNumberFormat="1" applyFont="1" applyBorder="1" applyAlignment="1">
      <alignment horizontal="left"/>
    </xf>
    <xf numFmtId="49" fontId="5" fillId="0" borderId="74" xfId="1" applyNumberFormat="1" applyFont="1" applyBorder="1" applyAlignment="1">
      <alignment horizontal="left"/>
    </xf>
    <xf numFmtId="0" fontId="5" fillId="0" borderId="24" xfId="1" applyFont="1" applyBorder="1" applyAlignment="1">
      <alignment horizontal="center" vertical="center" wrapText="1"/>
    </xf>
    <xf numFmtId="0" fontId="1" fillId="0" borderId="63" xfId="1" applyBorder="1" applyAlignment="1">
      <alignment horizontal="center" vertical="center"/>
    </xf>
    <xf numFmtId="0" fontId="1" fillId="0" borderId="25" xfId="1" applyBorder="1" applyAlignment="1">
      <alignment horizontal="center" vertical="center"/>
    </xf>
    <xf numFmtId="0" fontId="1" fillId="0" borderId="19" xfId="1" applyBorder="1" applyAlignment="1">
      <alignment horizontal="center" vertical="center"/>
    </xf>
    <xf numFmtId="0" fontId="1" fillId="0" borderId="0" xfId="1" applyAlignment="1">
      <alignment horizontal="center" vertical="center"/>
    </xf>
    <xf numFmtId="0" fontId="5" fillId="0" borderId="24" xfId="1" applyFont="1" applyBorder="1" applyAlignment="1">
      <alignment horizontal="center" vertical="center"/>
    </xf>
    <xf numFmtId="0" fontId="41" fillId="0" borderId="24" xfId="1" applyFont="1" applyBorder="1" applyAlignment="1">
      <alignment horizontal="center" vertical="center"/>
    </xf>
    <xf numFmtId="0" fontId="42" fillId="0" borderId="63" xfId="1" applyFont="1" applyBorder="1" applyAlignment="1">
      <alignment horizontal="center" vertical="center"/>
    </xf>
    <xf numFmtId="0" fontId="42" fillId="0" borderId="25" xfId="1" applyFont="1" applyBorder="1" applyAlignment="1">
      <alignment horizontal="center" vertical="center"/>
    </xf>
    <xf numFmtId="0" fontId="42" fillId="0" borderId="19" xfId="1" applyFont="1" applyBorder="1" applyAlignment="1">
      <alignment horizontal="center" vertical="center"/>
    </xf>
    <xf numFmtId="0" fontId="42" fillId="0" borderId="0" xfId="1" applyFont="1" applyAlignment="1">
      <alignment horizontal="center" vertical="center"/>
    </xf>
    <xf numFmtId="0" fontId="42" fillId="0" borderId="12" xfId="1" applyFont="1" applyBorder="1" applyAlignment="1">
      <alignment horizontal="center" vertical="center"/>
    </xf>
    <xf numFmtId="49" fontId="31" fillId="0" borderId="0" xfId="7" applyNumberFormat="1" applyFont="1" applyAlignment="1">
      <alignment horizontal="center" vertical="center" shrinkToFit="1"/>
    </xf>
    <xf numFmtId="0" fontId="31" fillId="0" borderId="0" xfId="7" applyFont="1" applyAlignment="1">
      <alignment horizontal="center" vertical="center" shrinkToFit="1"/>
    </xf>
    <xf numFmtId="0" fontId="4" fillId="0" borderId="0" xfId="2" applyFont="1" applyAlignment="1">
      <alignment vertical="center" shrinkToFit="1"/>
    </xf>
    <xf numFmtId="0" fontId="10" fillId="0" borderId="116" xfId="10" applyFont="1" applyBorder="1">
      <alignment vertical="center"/>
    </xf>
    <xf numFmtId="0" fontId="10" fillId="0" borderId="75" xfId="10" applyFont="1" applyBorder="1">
      <alignment vertical="center"/>
    </xf>
    <xf numFmtId="0" fontId="10" fillId="0" borderId="117" xfId="10" applyFont="1" applyBorder="1">
      <alignment vertical="center"/>
    </xf>
    <xf numFmtId="0" fontId="10" fillId="0" borderId="115" xfId="10" applyFont="1" applyBorder="1">
      <alignment vertical="center"/>
    </xf>
    <xf numFmtId="0" fontId="10" fillId="0" borderId="77" xfId="10" applyFont="1" applyBorder="1" applyAlignment="1">
      <alignment horizontal="left" vertical="center" wrapText="1"/>
    </xf>
    <xf numFmtId="0" fontId="10" fillId="0" borderId="116" xfId="10" applyFont="1" applyBorder="1" applyAlignment="1">
      <alignment horizontal="left" vertical="center" indent="3"/>
    </xf>
    <xf numFmtId="0" fontId="10" fillId="0" borderId="75" xfId="10" applyFont="1" applyBorder="1" applyAlignment="1">
      <alignment horizontal="left" vertical="center" indent="3"/>
    </xf>
    <xf numFmtId="0" fontId="10" fillId="0" borderId="117" xfId="10" applyFont="1" applyBorder="1" applyAlignment="1">
      <alignment horizontal="left" vertical="center" indent="3"/>
    </xf>
    <xf numFmtId="0" fontId="10" fillId="0" borderId="115" xfId="10" applyFont="1" applyBorder="1" applyAlignment="1">
      <alignment horizontal="center" vertical="center"/>
    </xf>
    <xf numFmtId="176" fontId="10" fillId="0" borderId="0" xfId="10" applyNumberFormat="1" applyFont="1" applyAlignment="1">
      <alignment horizontal="center" vertical="center"/>
    </xf>
    <xf numFmtId="0" fontId="28" fillId="0" borderId="0" xfId="7" applyAlignment="1">
      <alignment horizontal="center" wrapText="1" shrinkToFit="1"/>
    </xf>
    <xf numFmtId="49" fontId="31" fillId="0" borderId="0" xfId="7" applyNumberFormat="1" applyFont="1" applyAlignment="1">
      <alignment horizontal="left" vertical="center" shrinkToFit="1"/>
    </xf>
    <xf numFmtId="0" fontId="31" fillId="0" borderId="0" xfId="7" applyFont="1" applyAlignment="1">
      <alignment horizontal="left" vertical="center" shrinkToFit="1"/>
    </xf>
    <xf numFmtId="0" fontId="51" fillId="0" borderId="0" xfId="10" applyFont="1" applyAlignment="1">
      <alignment horizontal="center" vertical="center"/>
    </xf>
    <xf numFmtId="0" fontId="10" fillId="0" borderId="0" xfId="10" applyFont="1" applyAlignment="1">
      <alignment horizontal="distributed" vertical="center" wrapText="1"/>
    </xf>
    <xf numFmtId="49" fontId="28" fillId="0" borderId="0" xfId="7" applyNumberFormat="1" applyAlignment="1">
      <alignment horizontal="left" vertical="center" indent="1"/>
    </xf>
    <xf numFmtId="0" fontId="28" fillId="0" borderId="0" xfId="7" applyAlignment="1">
      <alignment horizontal="left" vertical="center" indent="1"/>
    </xf>
    <xf numFmtId="49" fontId="28" fillId="0" borderId="0" xfId="7" applyNumberFormat="1" applyAlignment="1">
      <alignment horizontal="left" vertical="center" indent="1" shrinkToFit="1"/>
    </xf>
    <xf numFmtId="0" fontId="28" fillId="0" borderId="0" xfId="7" applyAlignment="1">
      <alignment horizontal="left" vertical="center" indent="1" shrinkToFit="1"/>
    </xf>
    <xf numFmtId="0" fontId="10" fillId="0" borderId="0" xfId="10" applyFont="1" applyAlignment="1">
      <alignment horizontal="center" vertical="center"/>
    </xf>
    <xf numFmtId="49" fontId="10" fillId="0" borderId="0" xfId="10" applyNumberFormat="1" applyFont="1" applyAlignment="1">
      <alignment horizontal="left" vertical="center" indent="1"/>
    </xf>
    <xf numFmtId="0" fontId="10" fillId="0" borderId="0" xfId="10" applyFont="1" applyAlignment="1">
      <alignment horizontal="left" vertical="center" indent="1"/>
    </xf>
    <xf numFmtId="0" fontId="10" fillId="0" borderId="115" xfId="10" applyFont="1" applyBorder="1" applyAlignment="1">
      <alignment horizontal="center" vertical="center" wrapText="1"/>
    </xf>
    <xf numFmtId="49" fontId="10" fillId="0" borderId="1" xfId="11" applyNumberFormat="1" applyFont="1" applyBorder="1" applyAlignment="1">
      <alignment vertical="center" shrinkToFit="1"/>
    </xf>
    <xf numFmtId="0" fontId="50" fillId="0" borderId="35" xfId="11" applyFont="1" applyBorder="1" applyAlignment="1">
      <alignment vertical="center" shrinkToFit="1"/>
    </xf>
    <xf numFmtId="0" fontId="50" fillId="0" borderId="2" xfId="11" applyFont="1" applyBorder="1" applyAlignment="1">
      <alignment vertical="center" shrinkToFit="1"/>
    </xf>
    <xf numFmtId="180" fontId="10" fillId="0" borderId="1" xfId="12" applyFont="1" applyFill="1" applyBorder="1" applyAlignment="1">
      <alignment vertical="center" shrinkToFit="1"/>
    </xf>
    <xf numFmtId="180" fontId="50" fillId="0" borderId="35" xfId="12" applyFont="1" applyFill="1" applyBorder="1" applyAlignment="1">
      <alignment vertical="center" shrinkToFit="1"/>
    </xf>
    <xf numFmtId="180" fontId="50" fillId="0" borderId="2" xfId="12" applyFont="1" applyFill="1" applyBorder="1" applyAlignment="1">
      <alignment vertical="center" shrinkToFit="1"/>
    </xf>
    <xf numFmtId="38" fontId="10" fillId="0" borderId="35" xfId="13" applyFont="1" applyFill="1" applyBorder="1" applyAlignment="1">
      <alignment vertical="center" shrinkToFit="1"/>
    </xf>
    <xf numFmtId="38" fontId="10" fillId="0" borderId="2" xfId="13" applyFont="1" applyFill="1" applyBorder="1" applyAlignment="1">
      <alignment vertical="center" shrinkToFit="1"/>
    </xf>
    <xf numFmtId="176" fontId="10" fillId="0" borderId="0" xfId="11" applyNumberFormat="1" applyFont="1" applyAlignment="1">
      <alignment horizontal="center" vertical="center" shrinkToFit="1"/>
    </xf>
    <xf numFmtId="49" fontId="10" fillId="0" borderId="0" xfId="11" applyNumberFormat="1" applyFont="1" applyAlignment="1">
      <alignment horizontal="left" vertical="center" shrinkToFit="1"/>
    </xf>
    <xf numFmtId="0" fontId="10" fillId="0" borderId="0" xfId="11" applyFont="1" applyAlignment="1">
      <alignment horizontal="left" vertical="center" shrinkToFit="1"/>
    </xf>
    <xf numFmtId="49" fontId="14" fillId="0" borderId="0" xfId="11" applyNumberFormat="1" applyFont="1" applyAlignment="1">
      <alignment vertical="top" shrinkToFit="1"/>
    </xf>
    <xf numFmtId="0" fontId="14" fillId="0" borderId="0" xfId="11" applyFont="1" applyAlignment="1">
      <alignment vertical="top" shrinkToFit="1"/>
    </xf>
    <xf numFmtId="49" fontId="14" fillId="0" borderId="0" xfId="11" applyNumberFormat="1" applyFont="1" applyAlignment="1">
      <alignment horizontal="left" vertical="center" shrinkToFit="1"/>
    </xf>
    <xf numFmtId="0" fontId="14" fillId="0" borderId="0" xfId="11" applyFont="1" applyAlignment="1">
      <alignment horizontal="left" vertical="center" shrinkToFit="1"/>
    </xf>
    <xf numFmtId="0" fontId="9" fillId="0" borderId="7" xfId="11" applyFont="1" applyBorder="1" applyAlignment="1">
      <alignment horizontal="center" vertical="center" wrapText="1"/>
    </xf>
    <xf numFmtId="0" fontId="9" fillId="0" borderId="14" xfId="11" applyFont="1" applyBorder="1" applyAlignment="1">
      <alignment horizontal="center" vertical="center" wrapText="1"/>
    </xf>
    <xf numFmtId="49" fontId="10" fillId="0" borderId="24" xfId="11" applyNumberFormat="1" applyFont="1" applyBorder="1" applyAlignment="1">
      <alignment vertical="center" shrinkToFit="1"/>
    </xf>
    <xf numFmtId="0" fontId="50" fillId="0" borderId="63" xfId="11" applyFont="1" applyBorder="1" applyAlignment="1">
      <alignment vertical="center" shrinkToFit="1"/>
    </xf>
    <xf numFmtId="0" fontId="50" fillId="0" borderId="25" xfId="11" applyFont="1" applyBorder="1" applyAlignment="1">
      <alignment vertical="center" shrinkToFit="1"/>
    </xf>
    <xf numFmtId="0" fontId="10" fillId="0" borderId="7" xfId="11" applyFont="1" applyBorder="1" applyAlignment="1">
      <alignment horizontal="center" vertical="center" wrapText="1"/>
    </xf>
    <xf numFmtId="0" fontId="10" fillId="0" borderId="14" xfId="11" applyFont="1" applyBorder="1" applyAlignment="1">
      <alignment horizontal="center" vertical="center" wrapText="1"/>
    </xf>
    <xf numFmtId="0" fontId="10" fillId="0" borderId="24" xfId="11" applyFont="1" applyBorder="1" applyAlignment="1">
      <alignment horizontal="center" vertical="center" wrapText="1" shrinkToFit="1"/>
    </xf>
    <xf numFmtId="0" fontId="10" fillId="0" borderId="63" xfId="11" applyFont="1" applyBorder="1" applyAlignment="1">
      <alignment horizontal="center" vertical="center" shrinkToFit="1"/>
    </xf>
    <xf numFmtId="0" fontId="10" fillId="0" borderId="25" xfId="11" applyFont="1" applyBorder="1" applyAlignment="1">
      <alignment horizontal="center" vertical="center" shrinkToFit="1"/>
    </xf>
    <xf numFmtId="0" fontId="10" fillId="0" borderId="22" xfId="11" applyFont="1" applyBorder="1" applyAlignment="1">
      <alignment horizontal="center" vertical="center" shrinkToFit="1"/>
    </xf>
    <xf numFmtId="0" fontId="10" fillId="0" borderId="66" xfId="11" applyFont="1" applyBorder="1" applyAlignment="1">
      <alignment horizontal="center" vertical="center" shrinkToFit="1"/>
    </xf>
    <xf numFmtId="0" fontId="10" fillId="0" borderId="23" xfId="11" applyFont="1" applyBorder="1" applyAlignment="1">
      <alignment horizontal="center" vertical="center" shrinkToFit="1"/>
    </xf>
    <xf numFmtId="49" fontId="10" fillId="0" borderId="22" xfId="11" applyNumberFormat="1" applyFont="1" applyBorder="1" applyAlignment="1">
      <alignment horizontal="left" vertical="center" shrinkToFit="1"/>
    </xf>
    <xf numFmtId="0" fontId="10" fillId="0" borderId="66" xfId="11" applyFont="1" applyBorder="1" applyAlignment="1">
      <alignment horizontal="left" vertical="center" shrinkToFit="1"/>
    </xf>
    <xf numFmtId="0" fontId="10" fillId="0" borderId="23" xfId="11" applyFont="1" applyBorder="1" applyAlignment="1">
      <alignment horizontal="left" vertical="center" shrinkToFit="1"/>
    </xf>
    <xf numFmtId="38" fontId="55" fillId="0" borderId="66" xfId="14" applyFont="1" applyBorder="1" applyAlignment="1">
      <alignment horizontal="center" vertical="center"/>
    </xf>
    <xf numFmtId="0" fontId="55" fillId="0" borderId="0" xfId="5" quotePrefix="1" applyFont="1" applyAlignment="1">
      <alignment horizontal="right" vertical="center"/>
    </xf>
    <xf numFmtId="0" fontId="55" fillId="0" borderId="0" xfId="5" applyFont="1" applyAlignment="1">
      <alignment horizontal="distributed" vertical="center"/>
    </xf>
    <xf numFmtId="182" fontId="55" fillId="0" borderId="66" xfId="5" applyNumberFormat="1" applyFont="1" applyBorder="1" applyAlignment="1">
      <alignment horizontal="center" vertical="center"/>
    </xf>
    <xf numFmtId="182" fontId="55" fillId="0" borderId="35" xfId="5" applyNumberFormat="1" applyFont="1" applyBorder="1" applyAlignment="1">
      <alignment horizontal="center" vertical="center"/>
    </xf>
    <xf numFmtId="0" fontId="55" fillId="0" borderId="0" xfId="5" applyFont="1" applyAlignment="1">
      <alignment horizontal="center" vertical="center" shrinkToFit="1"/>
    </xf>
    <xf numFmtId="0" fontId="55" fillId="0" borderId="0" xfId="5" applyFont="1">
      <alignment vertical="center"/>
    </xf>
    <xf numFmtId="3" fontId="55" fillId="0" borderId="0" xfId="5" applyNumberFormat="1" applyFont="1">
      <alignment vertical="center"/>
    </xf>
    <xf numFmtId="0" fontId="10" fillId="0" borderId="0" xfId="5" applyFont="1" applyAlignment="1">
      <alignment horizontal="left" vertical="top" wrapText="1"/>
    </xf>
    <xf numFmtId="0" fontId="10" fillId="0" borderId="59" xfId="5" applyFont="1" applyBorder="1" applyAlignment="1">
      <alignment horizontal="left" vertical="top" wrapText="1"/>
    </xf>
    <xf numFmtId="0" fontId="6" fillId="0" borderId="0" xfId="5" applyFont="1" applyAlignment="1">
      <alignment horizontal="center" vertical="center"/>
    </xf>
    <xf numFmtId="0" fontId="5" fillId="0" borderId="0" xfId="5" applyFont="1" applyAlignment="1">
      <alignment vertical="center" wrapText="1"/>
    </xf>
    <xf numFmtId="0" fontId="5" fillId="0" borderId="71" xfId="5" applyFont="1" applyBorder="1" applyAlignment="1">
      <alignment horizontal="center" vertical="center"/>
    </xf>
    <xf numFmtId="0" fontId="5" fillId="0" borderId="69" xfId="5" applyFont="1" applyBorder="1">
      <alignment vertical="center"/>
    </xf>
    <xf numFmtId="0" fontId="5" fillId="0" borderId="107" xfId="5" applyFont="1" applyBorder="1">
      <alignment vertical="center"/>
    </xf>
    <xf numFmtId="0" fontId="5" fillId="0" borderId="61" xfId="5" applyFont="1" applyBorder="1" applyAlignment="1">
      <alignment horizontal="center" vertical="center"/>
    </xf>
    <xf numFmtId="0" fontId="5" fillId="0" borderId="0" xfId="5" applyFont="1">
      <alignment vertical="center"/>
    </xf>
    <xf numFmtId="0" fontId="5" fillId="0" borderId="12" xfId="5" applyFont="1" applyBorder="1">
      <alignment vertical="center"/>
    </xf>
    <xf numFmtId="0" fontId="5" fillId="0" borderId="127" xfId="5" applyFont="1" applyBorder="1">
      <alignment vertical="center"/>
    </xf>
    <xf numFmtId="0" fontId="5" fillId="0" borderId="66" xfId="5" applyFont="1" applyBorder="1">
      <alignment vertical="center"/>
    </xf>
    <xf numFmtId="0" fontId="5" fillId="0" borderId="23" xfId="5" applyFont="1" applyBorder="1">
      <alignment vertical="center"/>
    </xf>
    <xf numFmtId="49" fontId="5" fillId="0" borderId="126" xfId="5" applyNumberFormat="1" applyFont="1" applyBorder="1" applyAlignment="1">
      <alignment horizontal="left" vertical="center"/>
    </xf>
    <xf numFmtId="0" fontId="5" fillId="0" borderId="69" xfId="5" applyFont="1" applyBorder="1" applyAlignment="1">
      <alignment horizontal="left" vertical="center"/>
    </xf>
    <xf numFmtId="0" fontId="5" fillId="0" borderId="72" xfId="5" applyFont="1" applyBorder="1" applyAlignment="1">
      <alignment horizontal="left" vertical="center"/>
    </xf>
    <xf numFmtId="0" fontId="5" fillId="0" borderId="19" xfId="5" applyFont="1" applyBorder="1" applyAlignment="1">
      <alignment horizontal="left" vertical="center"/>
    </xf>
    <xf numFmtId="0" fontId="5" fillId="0" borderId="0" xfId="5" applyFont="1" applyAlignment="1">
      <alignment horizontal="left" vertical="center"/>
    </xf>
    <xf numFmtId="0" fontId="5" fillId="0" borderId="59" xfId="5" applyFont="1" applyBorder="1" applyAlignment="1">
      <alignment horizontal="left" vertical="center"/>
    </xf>
    <xf numFmtId="0" fontId="5" fillId="0" borderId="22" xfId="5" applyFont="1" applyBorder="1" applyAlignment="1">
      <alignment horizontal="left" vertical="center"/>
    </xf>
    <xf numFmtId="0" fontId="5" fillId="0" borderId="66" xfId="5" applyFont="1" applyBorder="1" applyAlignment="1">
      <alignment horizontal="left" vertical="center"/>
    </xf>
    <xf numFmtId="0" fontId="5" fillId="0" borderId="65" xfId="5" applyFont="1" applyBorder="1" applyAlignment="1">
      <alignment horizontal="left" vertical="center"/>
    </xf>
    <xf numFmtId="0" fontId="5" fillId="0" borderId="36" xfId="5" applyFont="1" applyBorder="1" applyAlignment="1">
      <alignment horizontal="center" vertical="center"/>
    </xf>
    <xf numFmtId="0" fontId="5" fillId="0" borderId="35" xfId="5" applyFont="1" applyBorder="1" applyAlignment="1">
      <alignment horizontal="center" vertical="center"/>
    </xf>
    <xf numFmtId="0" fontId="5" fillId="0" borderId="2" xfId="5" applyFont="1" applyBorder="1" applyAlignment="1">
      <alignment horizontal="center" vertical="center"/>
    </xf>
    <xf numFmtId="49" fontId="5" fillId="0" borderId="1" xfId="5" applyNumberFormat="1" applyFont="1" applyBorder="1" applyAlignment="1">
      <alignment horizontal="left" vertical="center"/>
    </xf>
    <xf numFmtId="0" fontId="5" fillId="0" borderId="35" xfId="5" applyFont="1" applyBorder="1" applyAlignment="1">
      <alignment horizontal="left" vertical="center"/>
    </xf>
    <xf numFmtId="0" fontId="5" fillId="0" borderId="34" xfId="5" applyFont="1" applyBorder="1" applyAlignment="1">
      <alignment horizontal="left" vertical="center"/>
    </xf>
    <xf numFmtId="0" fontId="5" fillId="0" borderId="35" xfId="5" applyFont="1" applyBorder="1">
      <alignment vertical="center"/>
    </xf>
    <xf numFmtId="0" fontId="5" fillId="0" borderId="2" xfId="5" applyFont="1" applyBorder="1">
      <alignment vertical="center"/>
    </xf>
    <xf numFmtId="180" fontId="5" fillId="0" borderId="1" xfId="5" applyNumberFormat="1" applyFont="1" applyBorder="1" applyAlignment="1">
      <alignment horizontal="left" vertical="center"/>
    </xf>
    <xf numFmtId="180" fontId="5" fillId="0" borderId="35" xfId="5" applyNumberFormat="1" applyFont="1" applyBorder="1" applyAlignment="1">
      <alignment horizontal="left" vertical="center"/>
    </xf>
    <xf numFmtId="180" fontId="5" fillId="0" borderId="34" xfId="5" applyNumberFormat="1" applyFont="1" applyBorder="1" applyAlignment="1">
      <alignment horizontal="left" vertical="center"/>
    </xf>
    <xf numFmtId="0" fontId="5" fillId="0" borderId="1" xfId="5" applyFont="1" applyBorder="1">
      <alignment vertical="center"/>
    </xf>
    <xf numFmtId="0" fontId="5" fillId="0" borderId="34" xfId="5" applyFont="1" applyBorder="1">
      <alignment vertical="center"/>
    </xf>
    <xf numFmtId="0" fontId="55" fillId="0" borderId="3" xfId="5" applyFont="1" applyBorder="1" applyAlignment="1">
      <alignment horizontal="center" vertical="center"/>
    </xf>
    <xf numFmtId="0" fontId="55" fillId="0" borderId="0" xfId="5" applyFont="1" applyAlignment="1">
      <alignment horizontal="left" vertical="center"/>
    </xf>
    <xf numFmtId="0" fontId="55" fillId="0" borderId="0" xfId="5" applyFont="1" applyAlignment="1">
      <alignment vertical="center" wrapText="1"/>
    </xf>
    <xf numFmtId="0" fontId="61" fillId="0" borderId="0" xfId="5" applyFont="1" applyAlignment="1">
      <alignment horizontal="center" vertical="center"/>
    </xf>
    <xf numFmtId="49" fontId="55" fillId="0" borderId="0" xfId="5" applyNumberFormat="1" applyFont="1" applyAlignment="1">
      <alignment horizontal="left" vertical="center" shrinkToFit="1"/>
    </xf>
    <xf numFmtId="0" fontId="55" fillId="0" borderId="0" xfId="5" applyFont="1" applyAlignment="1">
      <alignment horizontal="left" vertical="center" shrinkToFit="1"/>
    </xf>
    <xf numFmtId="49" fontId="55" fillId="0" borderId="0" xfId="5" applyNumberFormat="1" applyFont="1" applyAlignment="1">
      <alignment horizontal="left" vertical="center"/>
    </xf>
    <xf numFmtId="49" fontId="55" fillId="0" borderId="66" xfId="5" applyNumberFormat="1" applyFont="1" applyBorder="1" applyAlignment="1">
      <alignment horizontal="left" vertical="center"/>
    </xf>
    <xf numFmtId="0" fontId="55" fillId="0" borderId="66" xfId="5" applyFont="1" applyBorder="1" applyAlignment="1">
      <alignment horizontal="left" vertical="center"/>
    </xf>
    <xf numFmtId="0" fontId="55" fillId="0" borderId="0" xfId="5" applyFont="1" applyAlignment="1">
      <alignment horizontal="center" vertical="center"/>
    </xf>
    <xf numFmtId="0" fontId="29" fillId="0" borderId="126" xfId="5" applyBorder="1">
      <alignment vertical="center"/>
    </xf>
    <xf numFmtId="0" fontId="29" fillId="0" borderId="69" xfId="5" applyBorder="1">
      <alignment vertical="center"/>
    </xf>
    <xf numFmtId="0" fontId="29" fillId="0" borderId="72" xfId="5" applyBorder="1">
      <alignment vertical="center"/>
    </xf>
    <xf numFmtId="0" fontId="29" fillId="0" borderId="19" xfId="5" applyBorder="1">
      <alignment vertical="center"/>
    </xf>
    <xf numFmtId="0" fontId="29" fillId="0" borderId="0" xfId="5">
      <alignment vertical="center"/>
    </xf>
    <xf numFmtId="0" fontId="29" fillId="0" borderId="59" xfId="5" applyBorder="1">
      <alignment vertical="center"/>
    </xf>
    <xf numFmtId="0" fontId="29" fillId="0" borderId="103" xfId="5" applyBorder="1">
      <alignment vertical="center"/>
    </xf>
    <xf numFmtId="0" fontId="29" fillId="0" borderId="56" xfId="5" applyBorder="1">
      <alignment vertical="center"/>
    </xf>
    <xf numFmtId="0" fontId="29" fillId="0" borderId="55" xfId="5" applyBorder="1">
      <alignment vertical="center"/>
    </xf>
    <xf numFmtId="38" fontId="67" fillId="0" borderId="19" xfId="14" applyFont="1" applyBorder="1">
      <alignment vertical="center"/>
    </xf>
    <xf numFmtId="38" fontId="67" fillId="0" borderId="0" xfId="14" applyFont="1" applyBorder="1">
      <alignment vertical="center"/>
    </xf>
    <xf numFmtId="38" fontId="67" fillId="0" borderId="12" xfId="14" applyFont="1" applyBorder="1">
      <alignment vertical="center"/>
    </xf>
    <xf numFmtId="38" fontId="67" fillId="0" borderId="22" xfId="14" applyFont="1" applyBorder="1">
      <alignment vertical="center"/>
    </xf>
    <xf numFmtId="38" fontId="67" fillId="0" borderId="66" xfId="14" applyFont="1" applyBorder="1">
      <alignment vertical="center"/>
    </xf>
    <xf numFmtId="38" fontId="67" fillId="0" borderId="23" xfId="14" applyFont="1" applyBorder="1">
      <alignment vertical="center"/>
    </xf>
    <xf numFmtId="0" fontId="63" fillId="0" borderId="19" xfId="5" applyFont="1" applyBorder="1" applyAlignment="1">
      <alignment horizontal="center" vertical="center"/>
    </xf>
    <xf numFmtId="0" fontId="63" fillId="0" borderId="0" xfId="5" applyFont="1" applyAlignment="1">
      <alignment horizontal="center" vertical="center"/>
    </xf>
    <xf numFmtId="0" fontId="63" fillId="0" borderId="12" xfId="5" applyFont="1" applyBorder="1" applyAlignment="1">
      <alignment horizontal="center" vertical="center"/>
    </xf>
    <xf numFmtId="0" fontId="29" fillId="0" borderId="12" xfId="5" applyBorder="1">
      <alignment vertical="center"/>
    </xf>
    <xf numFmtId="0" fontId="29" fillId="0" borderId="105" xfId="5" applyBorder="1">
      <alignment vertical="center"/>
    </xf>
    <xf numFmtId="38" fontId="67" fillId="0" borderId="19" xfId="14" applyFont="1" applyBorder="1" applyAlignment="1">
      <alignment horizontal="center" vertical="center"/>
    </xf>
    <xf numFmtId="38" fontId="67" fillId="0" borderId="0" xfId="14" applyFont="1" applyBorder="1" applyAlignment="1">
      <alignment horizontal="center" vertical="center"/>
    </xf>
    <xf numFmtId="38" fontId="67" fillId="0" borderId="12" xfId="14" applyFont="1" applyBorder="1" applyAlignment="1">
      <alignment horizontal="center" vertical="center"/>
    </xf>
    <xf numFmtId="38" fontId="67" fillId="0" borderId="103" xfId="14" applyFont="1" applyBorder="1" applyAlignment="1">
      <alignment horizontal="center" vertical="center"/>
    </xf>
    <xf numFmtId="38" fontId="67" fillId="0" borderId="56" xfId="14" applyFont="1" applyBorder="1" applyAlignment="1">
      <alignment horizontal="center" vertical="center"/>
    </xf>
    <xf numFmtId="38" fontId="67" fillId="0" borderId="105" xfId="14" applyFont="1" applyBorder="1" applyAlignment="1">
      <alignment horizontal="center" vertical="center"/>
    </xf>
    <xf numFmtId="38" fontId="67" fillId="0" borderId="103" xfId="14" applyFont="1" applyBorder="1">
      <alignment vertical="center"/>
    </xf>
    <xf numFmtId="38" fontId="67" fillId="0" borderId="56" xfId="14" applyFont="1" applyBorder="1">
      <alignment vertical="center"/>
    </xf>
    <xf numFmtId="38" fontId="67" fillId="0" borderId="105" xfId="14" applyFont="1" applyBorder="1">
      <alignment vertical="center"/>
    </xf>
    <xf numFmtId="38" fontId="67" fillId="6" borderId="19" xfId="14" applyFont="1" applyFill="1" applyBorder="1">
      <alignment vertical="center"/>
    </xf>
    <xf numFmtId="38" fontId="67" fillId="6" borderId="0" xfId="14" applyFont="1" applyFill="1" applyBorder="1">
      <alignment vertical="center"/>
    </xf>
    <xf numFmtId="38" fontId="67" fillId="6" borderId="12" xfId="14" applyFont="1" applyFill="1" applyBorder="1">
      <alignment vertical="center"/>
    </xf>
    <xf numFmtId="0" fontId="64" fillId="6" borderId="56" xfId="5" applyFont="1" applyFill="1" applyBorder="1" applyAlignment="1">
      <alignment horizontal="center" vertical="center"/>
    </xf>
    <xf numFmtId="0" fontId="29" fillId="0" borderId="71" xfId="5" applyBorder="1" applyAlignment="1">
      <alignment horizontal="center" vertical="center" wrapText="1"/>
    </xf>
    <xf numFmtId="0" fontId="29" fillId="0" borderId="69" xfId="5" applyBorder="1" applyAlignment="1">
      <alignment horizontal="center" vertical="center" wrapText="1"/>
    </xf>
    <xf numFmtId="0" fontId="29" fillId="0" borderId="107" xfId="5" applyBorder="1" applyAlignment="1">
      <alignment horizontal="center" vertical="center" wrapText="1"/>
    </xf>
    <xf numFmtId="0" fontId="29" fillId="0" borderId="61" xfId="5" applyBorder="1" applyAlignment="1">
      <alignment horizontal="center" vertical="center" wrapText="1"/>
    </xf>
    <xf numFmtId="0" fontId="29" fillId="0" borderId="0" xfId="5" applyAlignment="1">
      <alignment horizontal="center" vertical="center" wrapText="1"/>
    </xf>
    <xf numFmtId="0" fontId="29" fillId="0" borderId="12" xfId="5" applyBorder="1" applyAlignment="1">
      <alignment horizontal="center" vertical="center" wrapText="1"/>
    </xf>
    <xf numFmtId="0" fontId="29" fillId="0" borderId="58" xfId="5" applyBorder="1" applyAlignment="1">
      <alignment horizontal="center" vertical="center" wrapText="1"/>
    </xf>
    <xf numFmtId="0" fontId="29" fillId="0" borderId="56" xfId="5" applyBorder="1" applyAlignment="1">
      <alignment horizontal="center" vertical="center" wrapText="1"/>
    </xf>
    <xf numFmtId="0" fontId="29" fillId="0" borderId="105" xfId="5" applyBorder="1" applyAlignment="1">
      <alignment horizontal="center" vertical="center" wrapText="1"/>
    </xf>
    <xf numFmtId="0" fontId="29" fillId="0" borderId="107" xfId="5" applyBorder="1">
      <alignment vertical="center"/>
    </xf>
    <xf numFmtId="0" fontId="63" fillId="0" borderId="126" xfId="5" applyFont="1" applyBorder="1" applyAlignment="1">
      <alignment horizontal="center" vertical="center" wrapText="1"/>
    </xf>
    <xf numFmtId="0" fontId="63" fillId="0" borderId="69" xfId="5" applyFont="1" applyBorder="1" applyAlignment="1">
      <alignment horizontal="center" vertical="center" wrapText="1"/>
    </xf>
    <xf numFmtId="0" fontId="63" fillId="0" borderId="107" xfId="5" applyFont="1" applyBorder="1" applyAlignment="1">
      <alignment horizontal="center" vertical="center" wrapText="1"/>
    </xf>
    <xf numFmtId="0" fontId="63" fillId="0" borderId="19" xfId="5" applyFont="1" applyBorder="1" applyAlignment="1">
      <alignment horizontal="center" vertical="center" wrapText="1"/>
    </xf>
    <xf numFmtId="0" fontId="63" fillId="0" borderId="0" xfId="5" applyFont="1" applyAlignment="1">
      <alignment horizontal="center" vertical="center" wrapText="1"/>
    </xf>
    <xf numFmtId="0" fontId="63" fillId="0" borderId="12" xfId="5" applyFont="1" applyBorder="1" applyAlignment="1">
      <alignment horizontal="center" vertical="center" wrapText="1"/>
    </xf>
    <xf numFmtId="0" fontId="63" fillId="0" borderId="103" xfId="5" applyFont="1" applyBorder="1" applyAlignment="1">
      <alignment horizontal="center" vertical="center" wrapText="1"/>
    </xf>
    <xf numFmtId="0" fontId="63" fillId="0" borderId="56" xfId="5" applyFont="1" applyBorder="1" applyAlignment="1">
      <alignment horizontal="center" vertical="center" wrapText="1"/>
    </xf>
    <xf numFmtId="0" fontId="63" fillId="0" borderId="105" xfId="5" applyFont="1" applyBorder="1" applyAlignment="1">
      <alignment horizontal="center" vertical="center" wrapText="1"/>
    </xf>
    <xf numFmtId="0" fontId="63" fillId="0" borderId="22" xfId="5" applyFont="1" applyBorder="1" applyAlignment="1">
      <alignment horizontal="center" vertical="center" wrapText="1"/>
    </xf>
    <xf numFmtId="0" fontId="63" fillId="0" borderId="66" xfId="5" applyFont="1" applyBorder="1" applyAlignment="1">
      <alignment horizontal="center" vertical="center" wrapText="1"/>
    </xf>
    <xf numFmtId="0" fontId="63" fillId="0" borderId="23" xfId="5" applyFont="1" applyBorder="1" applyAlignment="1">
      <alignment horizontal="center" vertical="center" wrapText="1"/>
    </xf>
    <xf numFmtId="0" fontId="63" fillId="0" borderId="126" xfId="5" applyFont="1" applyBorder="1" applyAlignment="1">
      <alignment horizontal="center" vertical="center"/>
    </xf>
    <xf numFmtId="0" fontId="63" fillId="0" borderId="69" xfId="5" applyFont="1" applyBorder="1" applyAlignment="1">
      <alignment horizontal="center" vertical="center"/>
    </xf>
    <xf numFmtId="0" fontId="63" fillId="0" borderId="107" xfId="5" applyFont="1" applyBorder="1" applyAlignment="1">
      <alignment horizontal="center" vertical="center"/>
    </xf>
    <xf numFmtId="38" fontId="67" fillId="6" borderId="131" xfId="14" applyFont="1" applyFill="1" applyBorder="1">
      <alignment vertical="center"/>
    </xf>
    <xf numFmtId="38" fontId="67" fillId="6" borderId="119" xfId="14" applyFont="1" applyFill="1" applyBorder="1">
      <alignment vertical="center"/>
    </xf>
    <xf numFmtId="38" fontId="67" fillId="6" borderId="103" xfId="14" applyFont="1" applyFill="1" applyBorder="1">
      <alignment vertical="center"/>
    </xf>
    <xf numFmtId="38" fontId="67" fillId="6" borderId="56" xfId="14" applyFont="1" applyFill="1" applyBorder="1">
      <alignment vertical="center"/>
    </xf>
    <xf numFmtId="38" fontId="67" fillId="6" borderId="105" xfId="14" applyFont="1" applyFill="1" applyBorder="1">
      <alignment vertical="center"/>
    </xf>
    <xf numFmtId="38" fontId="67" fillId="6" borderId="22" xfId="14" applyFont="1" applyFill="1" applyBorder="1">
      <alignment vertical="center"/>
    </xf>
    <xf numFmtId="38" fontId="67" fillId="6" borderId="66" xfId="14" applyFont="1" applyFill="1" applyBorder="1">
      <alignment vertical="center"/>
    </xf>
    <xf numFmtId="38" fontId="67" fillId="6" borderId="23" xfId="14" applyFont="1" applyFill="1" applyBorder="1">
      <alignment vertical="center"/>
    </xf>
    <xf numFmtId="0" fontId="64" fillId="6" borderId="66" xfId="5" applyFont="1" applyFill="1" applyBorder="1" applyAlignment="1">
      <alignment horizontal="center" vertical="center"/>
    </xf>
    <xf numFmtId="0" fontId="66" fillId="6" borderId="129" xfId="5" applyFont="1" applyFill="1" applyBorder="1">
      <alignment vertical="center"/>
    </xf>
    <xf numFmtId="0" fontId="66" fillId="6" borderId="130" xfId="5" applyFont="1" applyFill="1" applyBorder="1">
      <alignment vertical="center"/>
    </xf>
    <xf numFmtId="0" fontId="29" fillId="0" borderId="24" xfId="5" applyBorder="1">
      <alignment vertical="center"/>
    </xf>
    <xf numFmtId="0" fontId="29" fillId="0" borderId="63" xfId="5" applyBorder="1">
      <alignment vertical="center"/>
    </xf>
    <xf numFmtId="0" fontId="29" fillId="0" borderId="1" xfId="5" applyBorder="1" applyAlignment="1">
      <alignment horizontal="center" vertical="center"/>
    </xf>
    <xf numFmtId="0" fontId="29" fillId="0" borderId="35" xfId="5" applyBorder="1" applyAlignment="1">
      <alignment horizontal="center" vertical="center"/>
    </xf>
    <xf numFmtId="0" fontId="29" fillId="0" borderId="2" xfId="5" applyBorder="1" applyAlignment="1">
      <alignment horizontal="center" vertical="center"/>
    </xf>
    <xf numFmtId="0" fontId="29" fillId="0" borderId="22" xfId="5" applyBorder="1" applyAlignment="1">
      <alignment horizontal="center" vertical="center"/>
    </xf>
    <xf numFmtId="0" fontId="29" fillId="0" borderId="66" xfId="5" applyBorder="1" applyAlignment="1">
      <alignment horizontal="center" vertical="center"/>
    </xf>
    <xf numFmtId="0" fontId="29" fillId="0" borderId="23" xfId="5" applyBorder="1" applyAlignment="1">
      <alignment horizontal="center" vertical="center"/>
    </xf>
    <xf numFmtId="0" fontId="29" fillId="6" borderId="24" xfId="5" applyFill="1" applyBorder="1">
      <alignment vertical="center"/>
    </xf>
    <xf numFmtId="0" fontId="29" fillId="6" borderId="63" xfId="5" applyFill="1" applyBorder="1">
      <alignment vertical="center"/>
    </xf>
    <xf numFmtId="0" fontId="29" fillId="0" borderId="24" xfId="5" applyBorder="1" applyAlignment="1">
      <alignment horizontal="center" vertical="center"/>
    </xf>
    <xf numFmtId="0" fontId="29" fillId="0" borderId="63" xfId="5" applyBorder="1" applyAlignment="1">
      <alignment horizontal="center" vertical="center"/>
    </xf>
    <xf numFmtId="0" fontId="29" fillId="0" borderId="25" xfId="5" applyBorder="1" applyAlignment="1">
      <alignment horizontal="center" vertical="center"/>
    </xf>
    <xf numFmtId="0" fontId="60" fillId="0" borderId="0" xfId="5" applyFont="1" applyAlignment="1">
      <alignment horizontal="center" vertical="center"/>
    </xf>
    <xf numFmtId="0" fontId="29" fillId="6" borderId="62" xfId="5" applyFill="1" applyBorder="1">
      <alignment vertical="center"/>
    </xf>
    <xf numFmtId="0" fontId="29" fillId="6" borderId="56" xfId="5" applyFill="1" applyBorder="1">
      <alignment vertical="center"/>
    </xf>
    <xf numFmtId="0" fontId="29" fillId="6" borderId="55" xfId="5" applyFill="1" applyBorder="1">
      <alignment vertical="center"/>
    </xf>
    <xf numFmtId="0" fontId="64" fillId="6" borderId="56" xfId="5" applyFont="1" applyFill="1" applyBorder="1" applyAlignment="1">
      <alignment horizontal="left" vertical="center"/>
    </xf>
    <xf numFmtId="0" fontId="29" fillId="0" borderId="19" xfId="5" applyBorder="1" applyAlignment="1">
      <alignment horizontal="center" vertical="center"/>
    </xf>
    <xf numFmtId="0" fontId="29" fillId="0" borderId="0" xfId="5" applyAlignment="1">
      <alignment horizontal="center" vertical="center"/>
    </xf>
    <xf numFmtId="0" fontId="29" fillId="0" borderId="12" xfId="5" applyBorder="1" applyAlignment="1">
      <alignment horizontal="center" vertical="center"/>
    </xf>
    <xf numFmtId="0" fontId="70" fillId="0" borderId="0" xfId="2" applyFont="1" applyAlignment="1">
      <alignment horizontal="center" vertical="center" wrapText="1"/>
    </xf>
    <xf numFmtId="0" fontId="69" fillId="0" borderId="19" xfId="2" applyFont="1" applyBorder="1" applyAlignment="1">
      <alignment horizontal="center" vertical="center" wrapText="1"/>
    </xf>
    <xf numFmtId="0" fontId="69" fillId="0" borderId="0" xfId="2" applyFont="1" applyAlignment="1">
      <alignment horizontal="center" vertical="center" wrapText="1"/>
    </xf>
    <xf numFmtId="0" fontId="71" fillId="0" borderId="0" xfId="2" applyFont="1" applyAlignment="1">
      <alignment horizontal="center" vertical="center" wrapText="1"/>
    </xf>
    <xf numFmtId="0" fontId="69" fillId="0" borderId="0" xfId="2" applyFont="1" applyAlignment="1">
      <alignment horizontal="left" vertical="center"/>
    </xf>
    <xf numFmtId="183" fontId="5" fillId="2" borderId="0" xfId="1" applyNumberFormat="1" applyFont="1" applyFill="1" applyAlignment="1">
      <alignment horizontal="left" shrinkToFit="1"/>
    </xf>
    <xf numFmtId="0" fontId="1" fillId="0" borderId="0" xfId="1" applyAlignment="1">
      <alignment shrinkToFit="1"/>
    </xf>
    <xf numFmtId="183" fontId="5" fillId="2" borderId="0" xfId="1" applyNumberFormat="1" applyFont="1" applyFill="1" applyAlignment="1">
      <alignment horizontal="left"/>
    </xf>
    <xf numFmtId="183" fontId="5" fillId="2" borderId="0" xfId="1" applyNumberFormat="1" applyFont="1" applyFill="1" applyAlignment="1">
      <alignment horizontal="right"/>
    </xf>
    <xf numFmtId="0" fontId="40" fillId="2" borderId="0" xfId="1" applyFont="1" applyFill="1" applyAlignment="1">
      <alignment horizontal="distributed"/>
    </xf>
    <xf numFmtId="0" fontId="10" fillId="0" borderId="66" xfId="1" applyFont="1" applyBorder="1"/>
    <xf numFmtId="0" fontId="1" fillId="0" borderId="66" xfId="1" applyBorder="1"/>
    <xf numFmtId="0" fontId="10" fillId="0" borderId="66" xfId="1" applyFont="1" applyBorder="1" applyAlignment="1">
      <alignment horizontal="center"/>
    </xf>
    <xf numFmtId="0" fontId="1" fillId="0" borderId="66" xfId="1" applyBorder="1" applyAlignment="1">
      <alignment horizontal="center"/>
    </xf>
    <xf numFmtId="0" fontId="5" fillId="0" borderId="0" xfId="1" applyFont="1" applyAlignment="1">
      <alignment vertical="center"/>
    </xf>
    <xf numFmtId="0" fontId="1" fillId="0" borderId="0" xfId="1" applyAlignment="1">
      <alignment vertical="center"/>
    </xf>
    <xf numFmtId="0" fontId="5" fillId="0" borderId="0" xfId="1" applyFont="1" applyAlignment="1">
      <alignment horizontal="right" vertical="center" wrapText="1"/>
    </xf>
    <xf numFmtId="0" fontId="10" fillId="0" borderId="35" xfId="1" applyFont="1" applyBorder="1"/>
    <xf numFmtId="0" fontId="119" fillId="0" borderId="66" xfId="15" applyFont="1" applyBorder="1" applyAlignment="1">
      <alignment horizontal="center" vertical="center"/>
    </xf>
    <xf numFmtId="0" fontId="119" fillId="6" borderId="5" xfId="15" applyFont="1" applyFill="1" applyBorder="1" applyAlignment="1">
      <alignment horizontal="center" vertical="center"/>
    </xf>
    <xf numFmtId="0" fontId="119" fillId="6" borderId="141" xfId="15" applyFont="1" applyFill="1" applyBorder="1" applyAlignment="1">
      <alignment horizontal="center" vertical="center"/>
    </xf>
    <xf numFmtId="0" fontId="119" fillId="6" borderId="148" xfId="15" applyFont="1" applyFill="1" applyBorder="1" applyAlignment="1">
      <alignment horizontal="center" vertical="center"/>
    </xf>
    <xf numFmtId="49" fontId="119" fillId="0" borderId="149" xfId="15" applyNumberFormat="1" applyFont="1" applyBorder="1" applyAlignment="1">
      <alignment horizontal="left" vertical="center"/>
    </xf>
    <xf numFmtId="0" fontId="119" fillId="0" borderId="141" xfId="15" applyFont="1" applyBorder="1" applyAlignment="1">
      <alignment horizontal="left" vertical="center"/>
    </xf>
    <xf numFmtId="0" fontId="119" fillId="0" borderId="6" xfId="15" applyFont="1" applyBorder="1" applyAlignment="1">
      <alignment horizontal="left" vertical="center"/>
    </xf>
    <xf numFmtId="0" fontId="119" fillId="6" borderId="9" xfId="15" applyFont="1" applyFill="1" applyBorder="1" applyAlignment="1">
      <alignment horizontal="center" vertical="center"/>
    </xf>
    <xf numFmtId="0" fontId="119" fillId="6" borderId="75" xfId="15" applyFont="1" applyFill="1" applyBorder="1" applyAlignment="1">
      <alignment horizontal="center" vertical="center"/>
    </xf>
    <xf numFmtId="0" fontId="119" fillId="6" borderId="117" xfId="15" applyFont="1" applyFill="1" applyBorder="1" applyAlignment="1">
      <alignment horizontal="center" vertical="center"/>
    </xf>
    <xf numFmtId="49" fontId="119" fillId="0" borderId="116" xfId="15" applyNumberFormat="1" applyFont="1" applyBorder="1" applyAlignment="1">
      <alignment horizontal="left" vertical="center"/>
    </xf>
    <xf numFmtId="0" fontId="119" fillId="0" borderId="75" xfId="15" applyFont="1" applyBorder="1" applyAlignment="1">
      <alignment horizontal="left" vertical="center"/>
    </xf>
    <xf numFmtId="0" fontId="119" fillId="0" borderId="10" xfId="15" applyFont="1" applyBorder="1" applyAlignment="1">
      <alignment horizontal="left" vertical="center"/>
    </xf>
    <xf numFmtId="49" fontId="23" fillId="0" borderId="149" xfId="15" applyNumberFormat="1" applyFont="1" applyBorder="1" applyAlignment="1">
      <alignment horizontal="left" vertical="center"/>
    </xf>
    <xf numFmtId="49" fontId="23" fillId="0" borderId="141" xfId="15" applyNumberFormat="1" applyFont="1" applyBorder="1" applyAlignment="1">
      <alignment horizontal="left" vertical="center"/>
    </xf>
    <xf numFmtId="0" fontId="119" fillId="0" borderId="116" xfId="15" applyFont="1" applyBorder="1" applyAlignment="1">
      <alignment horizontal="center" vertical="center"/>
    </xf>
    <xf numFmtId="0" fontId="119" fillId="0" borderId="75" xfId="15" applyFont="1" applyBorder="1" applyAlignment="1">
      <alignment horizontal="center" vertical="center"/>
    </xf>
    <xf numFmtId="0" fontId="119" fillId="6" borderId="20" xfId="15" applyFont="1" applyFill="1" applyBorder="1" applyAlignment="1">
      <alignment horizontal="center" vertical="center"/>
    </xf>
    <xf numFmtId="0" fontId="119" fillId="6" borderId="77" xfId="15" applyFont="1" applyFill="1" applyBorder="1" applyAlignment="1">
      <alignment horizontal="center" vertical="center"/>
    </xf>
    <xf numFmtId="0" fontId="119" fillId="6" borderId="151" xfId="15" applyFont="1" applyFill="1" applyBorder="1" applyAlignment="1">
      <alignment horizontal="center" vertical="center"/>
    </xf>
    <xf numFmtId="0" fontId="119" fillId="6" borderId="16" xfId="15" applyFont="1" applyFill="1" applyBorder="1" applyAlignment="1">
      <alignment horizontal="center" vertical="center"/>
    </xf>
    <xf numFmtId="0" fontId="119" fillId="6" borderId="74" xfId="15" applyFont="1" applyFill="1" applyBorder="1" applyAlignment="1">
      <alignment horizontal="center" vertical="center"/>
    </xf>
    <xf numFmtId="0" fontId="119" fillId="6" borderId="225" xfId="15" applyFont="1" applyFill="1" applyBorder="1" applyAlignment="1">
      <alignment horizontal="center" vertical="center"/>
    </xf>
    <xf numFmtId="0" fontId="119" fillId="0" borderId="117" xfId="15" applyFont="1" applyBorder="1" applyAlignment="1">
      <alignment horizontal="center" vertical="center"/>
    </xf>
    <xf numFmtId="0" fontId="119" fillId="0" borderId="116" xfId="15" applyFont="1" applyBorder="1" applyAlignment="1">
      <alignment horizontal="left" vertical="center"/>
    </xf>
    <xf numFmtId="0" fontId="119" fillId="6" borderId="22" xfId="15" applyFont="1" applyFill="1" applyBorder="1" applyAlignment="1">
      <alignment horizontal="center" vertical="center"/>
    </xf>
    <xf numFmtId="0" fontId="119" fillId="6" borderId="66" xfId="15" applyFont="1" applyFill="1" applyBorder="1" applyAlignment="1">
      <alignment horizontal="center" vertical="center"/>
    </xf>
    <xf numFmtId="0" fontId="119" fillId="6" borderId="226" xfId="15" applyFont="1" applyFill="1" applyBorder="1" applyAlignment="1">
      <alignment horizontal="center" vertical="center"/>
    </xf>
    <xf numFmtId="0" fontId="119" fillId="0" borderId="153" xfId="15" applyFont="1" applyBorder="1" applyAlignment="1">
      <alignment horizontal="center" vertical="center"/>
    </xf>
    <xf numFmtId="0" fontId="119" fillId="0" borderId="76" xfId="15" applyFont="1" applyBorder="1" applyAlignment="1">
      <alignment horizontal="center" vertical="center"/>
    </xf>
    <xf numFmtId="0" fontId="119" fillId="0" borderId="152" xfId="15" applyFont="1" applyBorder="1" applyAlignment="1">
      <alignment horizontal="center" vertical="center"/>
    </xf>
    <xf numFmtId="49" fontId="119" fillId="0" borderId="153" xfId="15" applyNumberFormat="1" applyFont="1" applyBorder="1" applyAlignment="1">
      <alignment horizontal="left" vertical="center"/>
    </xf>
    <xf numFmtId="0" fontId="119" fillId="0" borderId="76" xfId="15" applyFont="1" applyBorder="1" applyAlignment="1">
      <alignment horizontal="left" vertical="center"/>
    </xf>
    <xf numFmtId="0" fontId="119" fillId="0" borderId="28" xfId="15" applyFont="1" applyBorder="1" applyAlignment="1">
      <alignment horizontal="left" vertical="center"/>
    </xf>
    <xf numFmtId="0" fontId="23" fillId="6" borderId="149" xfId="15" applyFont="1" applyFill="1" applyBorder="1" applyAlignment="1">
      <alignment horizontal="center" vertical="center" wrapText="1"/>
    </xf>
    <xf numFmtId="0" fontId="23" fillId="0" borderId="141" xfId="15" applyFont="1" applyBorder="1" applyAlignment="1">
      <alignment horizontal="center" vertical="center" wrapText="1"/>
    </xf>
    <xf numFmtId="0" fontId="23" fillId="0" borderId="6" xfId="15" applyFont="1" applyBorder="1" applyAlignment="1">
      <alignment horizontal="center" vertical="center" wrapText="1"/>
    </xf>
    <xf numFmtId="0" fontId="23" fillId="6" borderId="20" xfId="15" applyFont="1" applyFill="1" applyBorder="1" applyAlignment="1">
      <alignment vertical="center" wrapText="1"/>
    </xf>
    <xf numFmtId="0" fontId="23" fillId="0" borderId="77" xfId="15" applyFont="1" applyBorder="1" applyAlignment="1">
      <alignment vertical="center"/>
    </xf>
    <xf numFmtId="0" fontId="23" fillId="0" borderId="16" xfId="15" applyFont="1" applyBorder="1" applyAlignment="1">
      <alignment vertical="center"/>
    </xf>
    <xf numFmtId="0" fontId="23" fillId="0" borderId="74" xfId="15" applyFont="1" applyBorder="1" applyAlignment="1">
      <alignment vertical="center"/>
    </xf>
    <xf numFmtId="0" fontId="23" fillId="0" borderId="151" xfId="15" applyFont="1" applyBorder="1" applyAlignment="1">
      <alignment vertical="center" wrapText="1"/>
    </xf>
    <xf numFmtId="0" fontId="23" fillId="0" borderId="16" xfId="15" applyFont="1" applyBorder="1" applyAlignment="1">
      <alignment vertical="center" wrapText="1"/>
    </xf>
    <xf numFmtId="0" fontId="23" fillId="0" borderId="225" xfId="15" applyFont="1" applyBorder="1" applyAlignment="1">
      <alignment vertical="center" wrapText="1"/>
    </xf>
    <xf numFmtId="0" fontId="23" fillId="0" borderId="153" xfId="15" applyFont="1" applyBorder="1" applyAlignment="1">
      <alignment vertical="center" wrapText="1"/>
    </xf>
    <xf numFmtId="0" fontId="21" fillId="0" borderId="76" xfId="15" applyFont="1" applyBorder="1" applyAlignment="1">
      <alignment vertical="center" wrapText="1"/>
    </xf>
    <xf numFmtId="0" fontId="21" fillId="0" borderId="28" xfId="15" applyFont="1" applyBorder="1" applyAlignment="1">
      <alignment vertical="center" wrapText="1"/>
    </xf>
    <xf numFmtId="49" fontId="23" fillId="0" borderId="116" xfId="15" applyNumberFormat="1" applyFont="1" applyBorder="1" applyAlignment="1">
      <alignment horizontal="left" vertical="center"/>
    </xf>
    <xf numFmtId="49" fontId="23" fillId="0" borderId="75" xfId="15" applyNumberFormat="1" applyFont="1" applyBorder="1" applyAlignment="1">
      <alignment horizontal="left" vertical="center"/>
    </xf>
    <xf numFmtId="0" fontId="119" fillId="6" borderId="27" xfId="15" applyFont="1" applyFill="1" applyBorder="1" applyAlignment="1">
      <alignment horizontal="center" vertical="center"/>
    </xf>
    <xf numFmtId="0" fontId="119" fillId="6" borderId="76" xfId="15" applyFont="1" applyFill="1" applyBorder="1" applyAlignment="1">
      <alignment horizontal="center" vertical="center"/>
    </xf>
    <xf numFmtId="0" fontId="119" fillId="6" borderId="152" xfId="15" applyFont="1" applyFill="1" applyBorder="1" applyAlignment="1">
      <alignment horizontal="center" vertical="center"/>
    </xf>
    <xf numFmtId="49" fontId="23" fillId="0" borderId="153" xfId="15" applyNumberFormat="1" applyFont="1" applyBorder="1" applyAlignment="1">
      <alignment horizontal="left" vertical="center"/>
    </xf>
    <xf numFmtId="49" fontId="23" fillId="0" borderId="76" xfId="15" applyNumberFormat="1" applyFont="1" applyBorder="1" applyAlignment="1">
      <alignment horizontal="left" vertical="center"/>
    </xf>
    <xf numFmtId="0" fontId="23" fillId="6" borderId="24" xfId="15" applyFont="1" applyFill="1" applyBorder="1" applyAlignment="1">
      <alignment vertical="center" wrapText="1"/>
    </xf>
    <xf numFmtId="0" fontId="21" fillId="0" borderId="63" xfId="15" applyFont="1" applyBorder="1" applyAlignment="1">
      <alignment vertical="center" wrapText="1"/>
    </xf>
    <xf numFmtId="0" fontId="21" fillId="0" borderId="227" xfId="15" applyFont="1" applyBorder="1" applyAlignment="1">
      <alignment vertical="center" wrapText="1"/>
    </xf>
    <xf numFmtId="0" fontId="21" fillId="0" borderId="22" xfId="15" applyFont="1" applyBorder="1" applyAlignment="1">
      <alignment vertical="center" wrapText="1"/>
    </xf>
    <xf numFmtId="0" fontId="21" fillId="0" borderId="66" xfId="15" applyFont="1" applyBorder="1" applyAlignment="1">
      <alignment vertical="center" wrapText="1"/>
    </xf>
    <xf numFmtId="0" fontId="21" fillId="0" borderId="226" xfId="15" applyFont="1" applyBorder="1" applyAlignment="1">
      <alignment vertical="center" wrapText="1"/>
    </xf>
    <xf numFmtId="0" fontId="23" fillId="6" borderId="5" xfId="15" applyFont="1" applyFill="1" applyBorder="1" applyAlignment="1">
      <alignment vertical="center" wrapText="1"/>
    </xf>
    <xf numFmtId="0" fontId="23" fillId="0" borderId="141" xfId="15" applyFont="1" applyBorder="1" applyAlignment="1">
      <alignment vertical="center" wrapText="1"/>
    </xf>
    <xf numFmtId="0" fontId="23" fillId="6" borderId="141" xfId="15" applyFont="1" applyFill="1" applyBorder="1" applyAlignment="1">
      <alignment horizontal="center" vertical="center" wrapText="1"/>
    </xf>
    <xf numFmtId="0" fontId="23" fillId="6" borderId="148" xfId="15" applyFont="1" applyFill="1" applyBorder="1" applyAlignment="1">
      <alignment horizontal="center" vertical="center" wrapText="1"/>
    </xf>
    <xf numFmtId="0" fontId="1" fillId="2" borderId="0" xfId="1" applyFill="1"/>
    <xf numFmtId="0" fontId="10" fillId="2" borderId="0" xfId="1" applyFont="1" applyFill="1"/>
    <xf numFmtId="0" fontId="10" fillId="0" borderId="0" xfId="1" applyFont="1"/>
    <xf numFmtId="49" fontId="5" fillId="2" borderId="0" xfId="1" applyNumberFormat="1" applyFont="1" applyFill="1" applyAlignment="1">
      <alignment shrinkToFit="1"/>
    </xf>
    <xf numFmtId="49" fontId="5" fillId="2" borderId="0" xfId="1" applyNumberFormat="1" applyFont="1" applyFill="1"/>
    <xf numFmtId="0" fontId="5" fillId="2" borderId="0" xfId="1" applyFont="1" applyFill="1"/>
    <xf numFmtId="0" fontId="125" fillId="0" borderId="24" xfId="2" applyFont="1" applyBorder="1" applyAlignment="1">
      <alignment horizontal="center" vertical="center" wrapText="1"/>
    </xf>
    <xf numFmtId="0" fontId="126" fillId="0" borderId="63" xfId="2" applyFont="1" applyBorder="1" applyAlignment="1">
      <alignment horizontal="center" vertical="center" wrapText="1"/>
    </xf>
    <xf numFmtId="0" fontId="126" fillId="0" borderId="25" xfId="2" applyFont="1" applyBorder="1" applyAlignment="1">
      <alignment horizontal="center" vertical="center" wrapText="1"/>
    </xf>
    <xf numFmtId="0" fontId="126" fillId="0" borderId="19" xfId="2" applyFont="1" applyBorder="1" applyAlignment="1">
      <alignment horizontal="center" vertical="center" wrapText="1"/>
    </xf>
    <xf numFmtId="0" fontId="126" fillId="0" borderId="0" xfId="2" applyFont="1" applyAlignment="1">
      <alignment horizontal="center" vertical="center" wrapText="1"/>
    </xf>
    <xf numFmtId="0" fontId="126" fillId="0" borderId="12" xfId="2" applyFont="1" applyBorder="1" applyAlignment="1">
      <alignment horizontal="center" vertical="center" wrapText="1"/>
    </xf>
    <xf numFmtId="0" fontId="126" fillId="0" borderId="22" xfId="2" applyFont="1" applyBorder="1" applyAlignment="1">
      <alignment horizontal="center" vertical="center" wrapText="1"/>
    </xf>
    <xf numFmtId="0" fontId="126" fillId="0" borderId="66" xfId="2" applyFont="1" applyBorder="1" applyAlignment="1">
      <alignment horizontal="center" vertical="center" wrapText="1"/>
    </xf>
    <xf numFmtId="0" fontId="126" fillId="0" borderId="23" xfId="2" applyFont="1" applyBorder="1" applyAlignment="1">
      <alignment horizontal="center" vertical="center" wrapText="1"/>
    </xf>
    <xf numFmtId="0" fontId="122" fillId="0" borderId="0" xfId="2" applyFont="1" applyAlignment="1">
      <alignment horizontal="justify" vertical="center" wrapText="1"/>
    </xf>
    <xf numFmtId="0" fontId="123" fillId="0" borderId="66" xfId="2" applyFont="1" applyBorder="1" applyAlignment="1">
      <alignment horizontal="center" vertical="center" wrapText="1"/>
    </xf>
    <xf numFmtId="0" fontId="19" fillId="0" borderId="66" xfId="2" applyBorder="1" applyAlignment="1">
      <alignment horizontal="center" vertical="center"/>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0" xfId="2" applyFont="1" applyAlignment="1">
      <alignment horizontal="center" vertical="center" wrapText="1"/>
    </xf>
    <xf numFmtId="0" fontId="5" fillId="0" borderId="12"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66" xfId="2" applyFont="1" applyBorder="1" applyAlignment="1">
      <alignment horizontal="center" vertical="center" wrapText="1"/>
    </xf>
    <xf numFmtId="0" fontId="5" fillId="0" borderId="23" xfId="2" applyFont="1" applyBorder="1" applyAlignment="1">
      <alignment horizontal="center" vertical="center" wrapText="1"/>
    </xf>
    <xf numFmtId="0" fontId="122" fillId="0" borderId="66" xfId="2" applyFont="1" applyBorder="1" applyAlignment="1">
      <alignment horizontal="center" vertical="center" wrapText="1"/>
    </xf>
    <xf numFmtId="0" fontId="122" fillId="0" borderId="35" xfId="2" applyFont="1" applyBorder="1" applyAlignment="1">
      <alignment horizontal="center" vertical="center" wrapText="1"/>
    </xf>
    <xf numFmtId="0" fontId="19" fillId="0" borderId="35" xfId="2" applyBorder="1" applyAlignment="1">
      <alignment horizontal="center" vertical="center"/>
    </xf>
    <xf numFmtId="0" fontId="127" fillId="0" borderId="24" xfId="2" applyFont="1" applyBorder="1" applyAlignment="1">
      <alignment horizontal="center" vertical="center" wrapText="1"/>
    </xf>
    <xf numFmtId="0" fontId="130" fillId="0" borderId="0" xfId="2" applyFont="1" applyAlignment="1">
      <alignment horizontal="justify" vertical="center" wrapText="1"/>
    </xf>
    <xf numFmtId="0" fontId="123" fillId="0" borderId="0" xfId="2" applyFont="1" applyAlignment="1">
      <alignment horizontal="center" vertical="center" wrapText="1"/>
    </xf>
    <xf numFmtId="0" fontId="131" fillId="0" borderId="0" xfId="2" applyFont="1" applyAlignment="1">
      <alignment horizontal="center" vertical="center"/>
    </xf>
    <xf numFmtId="0" fontId="19" fillId="0" borderId="0" xfId="2" applyAlignment="1">
      <alignment horizontal="center" vertical="center"/>
    </xf>
    <xf numFmtId="0" fontId="122" fillId="0" borderId="0" xfId="2" applyFont="1" applyAlignment="1">
      <alignment horizontal="left" vertical="center" wrapText="1"/>
    </xf>
    <xf numFmtId="0" fontId="122" fillId="0" borderId="0" xfId="2" applyFont="1" applyAlignment="1">
      <alignment horizontal="center" vertical="center" wrapText="1"/>
    </xf>
    <xf numFmtId="49" fontId="136" fillId="0" borderId="0" xfId="2" applyNumberFormat="1" applyFont="1" applyAlignment="1">
      <alignment horizontal="left" vertical="center" shrinkToFit="1"/>
    </xf>
    <xf numFmtId="0" fontId="5" fillId="2" borderId="0" xfId="1" applyFont="1" applyFill="1" applyAlignment="1">
      <alignment vertical="center"/>
    </xf>
    <xf numFmtId="0" fontId="9" fillId="0" borderId="0" xfId="1" applyFont="1" applyAlignment="1">
      <alignment vertical="top"/>
    </xf>
    <xf numFmtId="0" fontId="9" fillId="2" borderId="0" xfId="1" applyFont="1" applyFill="1" applyAlignment="1">
      <alignment vertical="top"/>
    </xf>
    <xf numFmtId="0" fontId="9" fillId="0" borderId="26" xfId="1" applyFont="1" applyBorder="1" applyAlignment="1">
      <alignment vertical="center" shrinkToFit="1"/>
    </xf>
    <xf numFmtId="0" fontId="9" fillId="0" borderId="8" xfId="1" applyFont="1" applyBorder="1" applyAlignment="1">
      <alignment vertical="center" shrinkToFit="1"/>
    </xf>
    <xf numFmtId="0" fontId="73" fillId="0" borderId="0" xfId="1" applyFont="1" applyAlignment="1">
      <alignment horizontal="center"/>
    </xf>
    <xf numFmtId="0" fontId="1" fillId="0" borderId="66" xfId="1" applyBorder="1" applyAlignment="1">
      <alignment horizontal="left" vertical="center"/>
    </xf>
    <xf numFmtId="0" fontId="9" fillId="0" borderId="3" xfId="1" applyFont="1" applyBorder="1" applyAlignment="1">
      <alignment horizontal="center" vertical="center"/>
    </xf>
    <xf numFmtId="0" fontId="9" fillId="0" borderId="3" xfId="1" applyFont="1" applyBorder="1" applyAlignment="1">
      <alignment horizontal="center" vertical="center" wrapText="1"/>
    </xf>
    <xf numFmtId="0" fontId="10" fillId="0" borderId="133" xfId="1" applyFont="1" applyBorder="1" applyAlignment="1">
      <alignment horizontal="center" vertical="center"/>
    </xf>
    <xf numFmtId="0" fontId="1" fillId="0" borderId="135" xfId="1" applyBorder="1" applyAlignment="1">
      <alignment horizontal="center" vertical="center"/>
    </xf>
    <xf numFmtId="0" fontId="1" fillId="0" borderId="134" xfId="1" applyBorder="1" applyAlignment="1">
      <alignment horizontal="center" vertical="center"/>
    </xf>
    <xf numFmtId="0" fontId="10" fillId="0" borderId="133" xfId="1" applyFont="1" applyBorder="1" applyAlignment="1">
      <alignment horizontal="left" vertical="center"/>
    </xf>
    <xf numFmtId="0" fontId="10" fillId="0" borderId="134" xfId="1" applyFont="1" applyBorder="1" applyAlignment="1">
      <alignment vertical="center"/>
    </xf>
    <xf numFmtId="0" fontId="1" fillId="0" borderId="134" xfId="1" applyBorder="1" applyAlignment="1">
      <alignment vertical="center"/>
    </xf>
    <xf numFmtId="0" fontId="10" fillId="0" borderId="134" xfId="1" applyFont="1" applyBorder="1" applyAlignment="1">
      <alignment horizontal="center" vertical="center"/>
    </xf>
    <xf numFmtId="0" fontId="10" fillId="0" borderId="135" xfId="1" applyFont="1" applyBorder="1" applyAlignment="1">
      <alignment horizontal="center" vertical="center"/>
    </xf>
    <xf numFmtId="0" fontId="10" fillId="0" borderId="134" xfId="1" applyFont="1" applyBorder="1" applyAlignment="1">
      <alignment horizontal="left" vertical="center"/>
    </xf>
    <xf numFmtId="0" fontId="5" fillId="0" borderId="133" xfId="1" applyFont="1" applyBorder="1" applyAlignment="1">
      <alignment horizontal="center" vertical="center" shrinkToFit="1"/>
    </xf>
    <xf numFmtId="0" fontId="5" fillId="0" borderId="133" xfId="1" applyFont="1" applyBorder="1" applyAlignment="1">
      <alignment horizontal="center" vertical="center"/>
    </xf>
    <xf numFmtId="0" fontId="1" fillId="0" borderId="135" xfId="1" applyBorder="1" applyAlignment="1">
      <alignment vertical="center"/>
    </xf>
    <xf numFmtId="0" fontId="5" fillId="0" borderId="0" xfId="1" applyFont="1" applyAlignment="1">
      <alignment horizontal="right" vertical="center"/>
    </xf>
    <xf numFmtId="49" fontId="5" fillId="0" borderId="0" xfId="1" applyNumberFormat="1" applyFont="1" applyAlignment="1">
      <alignment horizontal="left" shrinkToFit="1"/>
    </xf>
    <xf numFmtId="0" fontId="5" fillId="0" borderId="0" xfId="1" applyFont="1" applyAlignment="1">
      <alignment horizontal="left" shrinkToFit="1"/>
    </xf>
    <xf numFmtId="49" fontId="5" fillId="0" borderId="0" xfId="1" applyNumberFormat="1" applyFont="1" applyAlignment="1">
      <alignment horizontal="left" vertical="top" wrapText="1"/>
    </xf>
    <xf numFmtId="0" fontId="5" fillId="0" borderId="143" xfId="1" applyFont="1" applyBorder="1" applyAlignment="1">
      <alignment horizontal="center" vertical="center"/>
    </xf>
    <xf numFmtId="0" fontId="1" fillId="0" borderId="75" xfId="1" applyBorder="1" applyAlignment="1">
      <alignment horizontal="center" vertical="center"/>
    </xf>
    <xf numFmtId="0" fontId="1" fillId="0" borderId="10" xfId="1" applyBorder="1" applyAlignment="1">
      <alignment horizontal="center" vertical="center"/>
    </xf>
    <xf numFmtId="0" fontId="5" fillId="0" borderId="145" xfId="1" applyFont="1" applyBorder="1" applyAlignment="1">
      <alignment horizontal="center" vertical="center"/>
    </xf>
    <xf numFmtId="0" fontId="1" fillId="0" borderId="76" xfId="1" applyBorder="1" applyAlignment="1">
      <alignment horizontal="center" vertical="center"/>
    </xf>
    <xf numFmtId="0" fontId="1" fillId="0" borderId="28" xfId="1" applyBorder="1" applyAlignment="1">
      <alignment horizontal="center" vertical="center"/>
    </xf>
    <xf numFmtId="0" fontId="10" fillId="0" borderId="4" xfId="1" applyFont="1" applyBorder="1" applyAlignment="1">
      <alignment horizontal="center" vertical="center" textRotation="255"/>
    </xf>
    <xf numFmtId="0" fontId="1" fillId="0" borderId="8" xfId="1" applyBorder="1" applyAlignment="1">
      <alignment vertical="center" textRotation="255"/>
    </xf>
    <xf numFmtId="0" fontId="1" fillId="0" borderId="26" xfId="1" applyBorder="1" applyAlignment="1">
      <alignment vertical="center" textRotation="255"/>
    </xf>
    <xf numFmtId="0" fontId="10" fillId="0" borderId="140" xfId="1" applyFont="1" applyBorder="1" applyAlignment="1">
      <alignment horizontal="center" vertical="center"/>
    </xf>
    <xf numFmtId="0" fontId="1" fillId="0" borderId="141" xfId="1" applyBorder="1" applyAlignment="1">
      <alignment horizontal="center" vertical="center"/>
    </xf>
    <xf numFmtId="0" fontId="1" fillId="0" borderId="6" xfId="1" applyBorder="1" applyAlignment="1">
      <alignment horizontal="center" vertical="center"/>
    </xf>
    <xf numFmtId="0" fontId="10" fillId="0" borderId="137" xfId="1" applyFont="1" applyBorder="1" applyAlignment="1">
      <alignment horizontal="center" vertical="center"/>
    </xf>
    <xf numFmtId="0" fontId="10" fillId="0" borderId="138" xfId="1" applyFont="1" applyBorder="1" applyAlignment="1">
      <alignment horizontal="center" vertical="center"/>
    </xf>
    <xf numFmtId="0" fontId="10" fillId="0" borderId="35" xfId="1" applyFont="1" applyBorder="1" applyAlignment="1">
      <alignment horizontal="center" vertical="center"/>
    </xf>
    <xf numFmtId="49" fontId="5" fillId="0" borderId="0" xfId="1" applyNumberFormat="1" applyFont="1" applyAlignment="1">
      <alignment horizontal="left" vertical="top" wrapText="1" shrinkToFit="1"/>
    </xf>
    <xf numFmtId="0" fontId="1" fillId="2" borderId="0" xfId="1" applyFill="1" applyAlignment="1">
      <alignment shrinkToFit="1"/>
    </xf>
    <xf numFmtId="185" fontId="5" fillId="0" borderId="19" xfId="1" applyNumberFormat="1" applyFont="1" applyBorder="1" applyAlignment="1">
      <alignment horizontal="center"/>
    </xf>
    <xf numFmtId="185" fontId="5" fillId="0" borderId="0" xfId="1" applyNumberFormat="1" applyFont="1" applyAlignment="1">
      <alignment horizontal="center"/>
    </xf>
    <xf numFmtId="0" fontId="5" fillId="2" borderId="56" xfId="1" applyFont="1" applyFill="1" applyBorder="1"/>
    <xf numFmtId="0" fontId="1" fillId="2" borderId="56" xfId="1" applyFill="1" applyBorder="1"/>
    <xf numFmtId="0" fontId="34" fillId="0" borderId="0" xfId="1" applyFont="1" applyAlignment="1">
      <alignment horizontal="center"/>
    </xf>
    <xf numFmtId="0" fontId="37" fillId="0" borderId="0" xfId="2" applyFont="1" applyAlignment="1">
      <alignment horizontal="center" vertical="center"/>
    </xf>
    <xf numFmtId="0" fontId="11" fillId="0" borderId="150" xfId="2" applyFont="1" applyBorder="1" applyAlignment="1">
      <alignment horizontal="center" vertical="center" wrapText="1"/>
    </xf>
    <xf numFmtId="0" fontId="11" fillId="0" borderId="77" xfId="2" applyFont="1" applyBorder="1" applyAlignment="1">
      <alignment horizontal="center" vertical="center" wrapText="1"/>
    </xf>
    <xf numFmtId="0" fontId="11" fillId="0" borderId="151" xfId="2" applyFont="1" applyBorder="1" applyAlignment="1">
      <alignment horizontal="center" vertical="center" wrapText="1"/>
    </xf>
    <xf numFmtId="0" fontId="11" fillId="0" borderId="248" xfId="2" applyFont="1" applyBorder="1" applyAlignment="1">
      <alignment horizontal="center" vertical="center" wrapText="1"/>
    </xf>
    <xf numFmtId="0" fontId="11" fillId="0" borderId="74" xfId="2" applyFont="1" applyBorder="1" applyAlignment="1">
      <alignment horizontal="center" vertical="center" wrapText="1"/>
    </xf>
    <xf numFmtId="0" fontId="11" fillId="0" borderId="225" xfId="2" applyFont="1" applyBorder="1" applyAlignment="1">
      <alignment horizontal="center" vertical="center" wrapText="1"/>
    </xf>
    <xf numFmtId="49" fontId="10" fillId="0" borderId="150" xfId="2" applyNumberFormat="1" applyFont="1" applyBorder="1" applyAlignment="1">
      <alignment horizontal="left" vertical="center" wrapText="1" indent="1"/>
    </xf>
    <xf numFmtId="0" fontId="10" fillId="0" borderId="77" xfId="2" applyFont="1" applyBorder="1" applyAlignment="1">
      <alignment horizontal="left" vertical="center" wrapText="1" indent="1"/>
    </xf>
    <xf numFmtId="0" fontId="10" fillId="0" borderId="151" xfId="2" applyFont="1" applyBorder="1" applyAlignment="1">
      <alignment horizontal="left" vertical="center" wrapText="1" indent="1"/>
    </xf>
    <xf numFmtId="49" fontId="10" fillId="0" borderId="248" xfId="2" applyNumberFormat="1" applyFont="1" applyBorder="1" applyAlignment="1">
      <alignment horizontal="left" vertical="center" wrapText="1" indent="1"/>
    </xf>
    <xf numFmtId="0" fontId="10" fillId="0" borderId="74" xfId="2" applyFont="1" applyBorder="1" applyAlignment="1">
      <alignment horizontal="left" vertical="center" wrapText="1" indent="1"/>
    </xf>
    <xf numFmtId="0" fontId="10" fillId="0" borderId="225" xfId="2" applyFont="1" applyBorder="1" applyAlignment="1">
      <alignment horizontal="left" vertical="center" wrapText="1" indent="1"/>
    </xf>
    <xf numFmtId="0" fontId="10" fillId="0" borderId="116" xfId="2" applyFont="1" applyBorder="1" applyAlignment="1">
      <alignment horizontal="center" vertical="center"/>
    </xf>
    <xf numFmtId="0" fontId="10" fillId="0" borderId="75" xfId="2" applyFont="1" applyBorder="1" applyAlignment="1">
      <alignment horizontal="center" vertical="center"/>
    </xf>
    <xf numFmtId="0" fontId="10" fillId="0" borderId="117" xfId="2" applyFont="1" applyBorder="1" applyAlignment="1">
      <alignment horizontal="center" vertical="center"/>
    </xf>
    <xf numFmtId="176" fontId="10" fillId="0" borderId="116" xfId="2" applyNumberFormat="1" applyFont="1" applyBorder="1" applyAlignment="1">
      <alignment horizontal="center" vertical="center"/>
    </xf>
    <xf numFmtId="176" fontId="10" fillId="0" borderId="75" xfId="2" applyNumberFormat="1" applyFont="1" applyBorder="1" applyAlignment="1">
      <alignment horizontal="center" vertical="center"/>
    </xf>
    <xf numFmtId="176" fontId="10" fillId="0" borderId="117" xfId="2" applyNumberFormat="1" applyFont="1" applyBorder="1" applyAlignment="1">
      <alignment horizontal="center" vertical="center"/>
    </xf>
    <xf numFmtId="0" fontId="10" fillId="0" borderId="115" xfId="2" applyFont="1" applyBorder="1">
      <alignment vertical="center"/>
    </xf>
    <xf numFmtId="0" fontId="10" fillId="0" borderId="75" xfId="2" applyFont="1" applyBorder="1">
      <alignment vertical="center"/>
    </xf>
    <xf numFmtId="0" fontId="10" fillId="0" borderId="115" xfId="2" applyFont="1" applyBorder="1" applyAlignment="1">
      <alignment horizontal="center" vertical="center"/>
    </xf>
    <xf numFmtId="0" fontId="10" fillId="0" borderId="115" xfId="2" applyFont="1" applyBorder="1" applyAlignment="1">
      <alignment horizontal="center" vertical="center" wrapText="1"/>
    </xf>
    <xf numFmtId="0" fontId="10" fillId="0" borderId="87" xfId="2" applyFont="1" applyBorder="1" applyAlignment="1">
      <alignment vertical="top" wrapText="1"/>
    </xf>
    <xf numFmtId="0" fontId="10" fillId="0" borderId="0" xfId="2" applyFont="1" applyAlignment="1">
      <alignment vertical="top" wrapText="1"/>
    </xf>
    <xf numFmtId="0" fontId="10" fillId="0" borderId="249" xfId="2" applyFont="1" applyBorder="1" applyAlignment="1">
      <alignment vertical="top" wrapText="1"/>
    </xf>
    <xf numFmtId="0" fontId="10" fillId="0" borderId="248" xfId="2" applyFont="1" applyBorder="1" applyAlignment="1">
      <alignment vertical="top" wrapText="1"/>
    </xf>
    <xf numFmtId="0" fontId="10" fillId="0" borderId="74" xfId="2" applyFont="1" applyBorder="1" applyAlignment="1">
      <alignment vertical="top" wrapText="1"/>
    </xf>
    <xf numFmtId="0" fontId="10" fillId="0" borderId="225" xfId="2" applyFont="1" applyBorder="1" applyAlignment="1">
      <alignment vertical="top" wrapText="1"/>
    </xf>
    <xf numFmtId="0" fontId="5" fillId="0" borderId="3" xfId="1" applyFont="1" applyBorder="1" applyAlignment="1">
      <alignment horizontal="center" vertical="center"/>
    </xf>
    <xf numFmtId="0" fontId="78" fillId="0" borderId="0" xfId="1" applyFont="1" applyAlignment="1">
      <alignment horizontal="center" vertical="top"/>
    </xf>
    <xf numFmtId="0" fontId="79" fillId="0" borderId="0" xfId="1" applyFont="1" applyAlignment="1">
      <alignment horizontal="center" vertical="top"/>
    </xf>
    <xf numFmtId="49" fontId="5" fillId="0" borderId="1" xfId="1" applyNumberFormat="1" applyFont="1" applyBorder="1" applyAlignment="1">
      <alignment horizontal="center" vertical="center" shrinkToFit="1"/>
    </xf>
    <xf numFmtId="0" fontId="5" fillId="0" borderId="35" xfId="1" applyFont="1" applyBorder="1" applyAlignment="1">
      <alignment horizontal="center" vertical="center" shrinkToFit="1"/>
    </xf>
    <xf numFmtId="0" fontId="5" fillId="0" borderId="2" xfId="1" applyFont="1" applyBorder="1" applyAlignment="1">
      <alignment horizontal="center" vertical="center" shrinkToFit="1"/>
    </xf>
    <xf numFmtId="49" fontId="5" fillId="0" borderId="1" xfId="1" applyNumberFormat="1" applyFont="1" applyBorder="1" applyAlignment="1">
      <alignment horizontal="left" vertical="center" shrinkToFit="1"/>
    </xf>
    <xf numFmtId="0" fontId="5" fillId="0" borderId="35"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3" xfId="1" applyFont="1" applyBorder="1" applyAlignment="1">
      <alignment vertical="center" textRotation="255"/>
    </xf>
    <xf numFmtId="0" fontId="5" fillId="0" borderId="3" xfId="1" applyFont="1" applyBorder="1" applyAlignment="1">
      <alignment vertical="center" textRotation="255" shrinkToFit="1"/>
    </xf>
    <xf numFmtId="0" fontId="10" fillId="0" borderId="1" xfId="16" applyFont="1" applyBorder="1" applyAlignment="1">
      <alignment horizontal="center" vertical="center"/>
    </xf>
    <xf numFmtId="0" fontId="43" fillId="0" borderId="2" xfId="16" applyBorder="1" applyAlignment="1">
      <alignment horizontal="center" vertical="center"/>
    </xf>
    <xf numFmtId="0" fontId="43" fillId="0" borderId="35" xfId="16" applyBorder="1" applyAlignment="1">
      <alignment horizontal="center" vertical="center"/>
    </xf>
    <xf numFmtId="0" fontId="10" fillId="0" borderId="154" xfId="16" applyFont="1" applyBorder="1" applyAlignment="1">
      <alignment horizontal="center" vertical="center"/>
    </xf>
    <xf numFmtId="0" fontId="10" fillId="0" borderId="66" xfId="16" applyFont="1" applyBorder="1">
      <alignment vertical="center"/>
    </xf>
    <xf numFmtId="0" fontId="36" fillId="0" borderId="66" xfId="16" applyFont="1" applyBorder="1" applyAlignment="1">
      <alignment horizontal="left" vertical="center"/>
    </xf>
    <xf numFmtId="0" fontId="10" fillId="0" borderId="0" xfId="16" applyFont="1" applyAlignment="1">
      <alignment horizontal="center" vertical="center"/>
    </xf>
    <xf numFmtId="0" fontId="53" fillId="0" borderId="1" xfId="16" applyFont="1" applyBorder="1" applyAlignment="1">
      <alignment horizontal="center" vertical="center"/>
    </xf>
    <xf numFmtId="0" fontId="80" fillId="0" borderId="35" xfId="16" applyFont="1" applyBorder="1" applyAlignment="1">
      <alignment horizontal="center" vertical="center"/>
    </xf>
    <xf numFmtId="0" fontId="80" fillId="0" borderId="2" xfId="16" applyFont="1" applyBorder="1" applyAlignment="1">
      <alignment horizontal="center" vertical="center"/>
    </xf>
    <xf numFmtId="0" fontId="10" fillId="0" borderId="35" xfId="16" applyFont="1" applyBorder="1" applyAlignment="1">
      <alignment horizontal="distributed" vertical="center"/>
    </xf>
    <xf numFmtId="0" fontId="10" fillId="0" borderId="2" xfId="16" applyFont="1" applyBorder="1" applyAlignment="1">
      <alignment horizontal="center" vertical="center"/>
    </xf>
    <xf numFmtId="0" fontId="10" fillId="0" borderId="0" xfId="16" applyFont="1">
      <alignment vertical="center"/>
    </xf>
    <xf numFmtId="0" fontId="10" fillId="0" borderId="0" xfId="16" applyFont="1" applyAlignment="1">
      <alignment horizontal="left" vertical="center"/>
    </xf>
    <xf numFmtId="0" fontId="1" fillId="0" borderId="35" xfId="1" applyBorder="1" applyAlignment="1">
      <alignment vertical="center"/>
    </xf>
    <xf numFmtId="0" fontId="1" fillId="0" borderId="2" xfId="1" applyBorder="1" applyAlignment="1">
      <alignment vertical="center"/>
    </xf>
    <xf numFmtId="0" fontId="10" fillId="0" borderId="35" xfId="16" applyFont="1" applyBorder="1" applyAlignment="1">
      <alignment horizontal="center" vertical="center"/>
    </xf>
    <xf numFmtId="0" fontId="53" fillId="0" borderId="35" xfId="16" applyFont="1" applyBorder="1" applyAlignment="1">
      <alignment horizontal="center" vertical="center"/>
    </xf>
    <xf numFmtId="0" fontId="53" fillId="0" borderId="2" xfId="16" applyFont="1" applyBorder="1" applyAlignment="1">
      <alignment horizontal="center" vertical="center"/>
    </xf>
    <xf numFmtId="0" fontId="10" fillId="0" borderId="24" xfId="16" applyFont="1" applyBorder="1" applyAlignment="1">
      <alignment horizontal="center" vertical="center"/>
    </xf>
    <xf numFmtId="0" fontId="10" fillId="0" borderId="63" xfId="16" applyFont="1" applyBorder="1" applyAlignment="1">
      <alignment horizontal="center" vertical="center"/>
    </xf>
    <xf numFmtId="0" fontId="10" fillId="0" borderId="25" xfId="16" applyFont="1" applyBorder="1" applyAlignment="1">
      <alignment horizontal="center" vertical="center"/>
    </xf>
    <xf numFmtId="0" fontId="43" fillId="0" borderId="22" xfId="16" applyBorder="1" applyAlignment="1">
      <alignment horizontal="center" vertical="center"/>
    </xf>
    <xf numFmtId="0" fontId="43" fillId="0" borderId="66" xfId="16" applyBorder="1" applyAlignment="1">
      <alignment horizontal="center" vertical="center"/>
    </xf>
    <xf numFmtId="0" fontId="43" fillId="0" borderId="23" xfId="16" applyBorder="1" applyAlignment="1">
      <alignment horizontal="center" vertical="center"/>
    </xf>
    <xf numFmtId="0" fontId="43" fillId="0" borderId="63" xfId="16" applyBorder="1" applyAlignment="1">
      <alignment horizontal="center" vertical="center"/>
    </xf>
    <xf numFmtId="0" fontId="43" fillId="0" borderId="25" xfId="16" applyBorder="1" applyAlignment="1">
      <alignment horizontal="center" vertical="center"/>
    </xf>
    <xf numFmtId="0" fontId="10" fillId="0" borderId="141" xfId="16" applyFont="1" applyBorder="1">
      <alignment vertical="center"/>
    </xf>
    <xf numFmtId="0" fontId="43" fillId="0" borderId="141" xfId="16" applyBorder="1">
      <alignment vertical="center"/>
    </xf>
    <xf numFmtId="0" fontId="43" fillId="0" borderId="148" xfId="16" applyBorder="1">
      <alignment vertical="center"/>
    </xf>
    <xf numFmtId="0" fontId="43" fillId="0" borderId="6" xfId="16" applyBorder="1">
      <alignment vertical="center"/>
    </xf>
    <xf numFmtId="0" fontId="10" fillId="0" borderId="27" xfId="16" applyFont="1" applyBorder="1" applyAlignment="1">
      <alignment horizontal="center" vertical="center"/>
    </xf>
    <xf numFmtId="0" fontId="43" fillId="0" borderId="76" xfId="16" applyBorder="1" applyAlignment="1">
      <alignment horizontal="center" vertical="center"/>
    </xf>
    <xf numFmtId="0" fontId="43" fillId="0" borderId="28" xfId="16" applyBorder="1" applyAlignment="1">
      <alignment horizontal="center" vertical="center"/>
    </xf>
    <xf numFmtId="0" fontId="10" fillId="0" borderId="19" xfId="16" applyFont="1" applyBorder="1" applyAlignment="1">
      <alignment horizontal="center" vertical="center"/>
    </xf>
    <xf numFmtId="0" fontId="10" fillId="0" borderId="12" xfId="16" applyFont="1" applyBorder="1" applyAlignment="1">
      <alignment horizontal="center" vertical="center"/>
    </xf>
    <xf numFmtId="0" fontId="11" fillId="0" borderId="19" xfId="16" applyFont="1" applyBorder="1" applyAlignment="1">
      <alignment horizontal="center" vertical="center"/>
    </xf>
    <xf numFmtId="0" fontId="11" fillId="0" borderId="0" xfId="16" applyFont="1" applyAlignment="1">
      <alignment horizontal="center" vertical="center"/>
    </xf>
    <xf numFmtId="0" fontId="11" fillId="0" borderId="12" xfId="16" applyFont="1" applyBorder="1" applyAlignment="1">
      <alignment horizontal="center" vertical="center"/>
    </xf>
    <xf numFmtId="0" fontId="1" fillId="0" borderId="35" xfId="1" applyBorder="1" applyAlignment="1">
      <alignment horizontal="center" vertical="center"/>
    </xf>
    <xf numFmtId="0" fontId="1" fillId="0" borderId="2" xfId="1" applyBorder="1" applyAlignment="1">
      <alignment horizontal="center" vertical="center"/>
    </xf>
    <xf numFmtId="0" fontId="10" fillId="0" borderId="0" xfId="16" applyFont="1" applyAlignment="1">
      <alignment horizontal="right" vertical="center"/>
    </xf>
    <xf numFmtId="0" fontId="8" fillId="0" borderId="56" xfId="16" applyFont="1" applyBorder="1" applyAlignment="1">
      <alignment horizontal="distributed" vertical="center"/>
    </xf>
    <xf numFmtId="49" fontId="10" fillId="0" borderId="0" xfId="16" applyNumberFormat="1" applyFont="1" applyAlignment="1">
      <alignment horizontal="left" vertical="center"/>
    </xf>
    <xf numFmtId="49" fontId="53" fillId="0" borderId="66" xfId="16" applyNumberFormat="1" applyFont="1" applyBorder="1" applyAlignment="1">
      <alignment horizontal="left" vertical="center" shrinkToFit="1"/>
    </xf>
    <xf numFmtId="0" fontId="53" fillId="0" borderId="66" xfId="16" applyFont="1" applyBorder="1" applyAlignment="1">
      <alignment horizontal="left" vertical="center" shrinkToFit="1"/>
    </xf>
    <xf numFmtId="0" fontId="10" fillId="0" borderId="16" xfId="15" applyFont="1" applyBorder="1" applyAlignment="1">
      <alignment horizontal="center" vertical="center" wrapText="1"/>
    </xf>
    <xf numFmtId="0" fontId="1" fillId="0" borderId="9" xfId="1" applyBorder="1" applyAlignment="1">
      <alignment horizontal="center" vertical="center"/>
    </xf>
    <xf numFmtId="0" fontId="1" fillId="0" borderId="199" xfId="1" applyBorder="1" applyAlignment="1">
      <alignment horizontal="center" vertical="center"/>
    </xf>
    <xf numFmtId="0" fontId="10" fillId="0" borderId="149" xfId="15" applyFont="1" applyBorder="1" applyAlignment="1">
      <alignment vertical="center"/>
    </xf>
    <xf numFmtId="0" fontId="1" fillId="0" borderId="193" xfId="1" applyBorder="1" applyAlignment="1">
      <alignment vertical="center"/>
    </xf>
    <xf numFmtId="0" fontId="10" fillId="0" borderId="116" xfId="15" applyFont="1" applyBorder="1" applyAlignment="1">
      <alignment vertical="center"/>
    </xf>
    <xf numFmtId="0" fontId="1" fillId="0" borderId="168" xfId="1" applyBorder="1" applyAlignment="1">
      <alignment vertical="center"/>
    </xf>
    <xf numFmtId="0" fontId="10" fillId="0" borderId="200" xfId="15" applyFont="1" applyBorder="1" applyAlignment="1">
      <alignment vertical="center"/>
    </xf>
    <xf numFmtId="0" fontId="1" fillId="0" borderId="201" xfId="1" applyBorder="1" applyAlignment="1">
      <alignment vertical="center"/>
    </xf>
    <xf numFmtId="0" fontId="10" fillId="0" borderId="149" xfId="1" applyFont="1" applyBorder="1" applyAlignment="1">
      <alignment horizontal="left" vertical="center"/>
    </xf>
    <xf numFmtId="0" fontId="10" fillId="0" borderId="195" xfId="1" applyFont="1" applyBorder="1" applyAlignment="1">
      <alignment horizontal="left" vertical="center"/>
    </xf>
    <xf numFmtId="0" fontId="1" fillId="0" borderId="197" xfId="1" applyBorder="1" applyAlignment="1">
      <alignment horizontal="left" vertical="center"/>
    </xf>
    <xf numFmtId="0" fontId="10" fillId="0" borderId="94" xfId="1" applyFont="1" applyBorder="1" applyAlignment="1">
      <alignment vertical="center"/>
    </xf>
    <xf numFmtId="0" fontId="1" fillId="0" borderId="65" xfId="1" applyBorder="1" applyAlignment="1">
      <alignment vertical="center"/>
    </xf>
    <xf numFmtId="0" fontId="10" fillId="0" borderId="5" xfId="15" applyFont="1" applyBorder="1" applyAlignment="1">
      <alignment horizontal="center" vertical="center" wrapText="1"/>
    </xf>
    <xf numFmtId="0" fontId="10" fillId="0" borderId="9" xfId="15" applyFont="1" applyBorder="1" applyAlignment="1">
      <alignment horizontal="center" vertical="center"/>
    </xf>
    <xf numFmtId="0" fontId="10" fillId="0" borderId="27" xfId="15" applyFont="1" applyBorder="1" applyAlignment="1">
      <alignment horizontal="center" vertical="center"/>
    </xf>
    <xf numFmtId="0" fontId="10" fillId="0" borderId="153" xfId="15" applyFont="1" applyBorder="1" applyAlignment="1">
      <alignment vertical="center"/>
    </xf>
    <xf numFmtId="0" fontId="1" fillId="0" borderId="163" xfId="1" applyBorder="1" applyAlignment="1">
      <alignment vertical="center"/>
    </xf>
    <xf numFmtId="0" fontId="10" fillId="0" borderId="18" xfId="15" applyFont="1" applyBorder="1" applyAlignment="1">
      <alignment horizontal="center" vertical="center" textRotation="255"/>
    </xf>
    <xf numFmtId="0" fontId="1" fillId="0" borderId="13" xfId="1" applyBorder="1" applyAlignment="1">
      <alignment horizontal="center" vertical="center" textRotation="255"/>
    </xf>
    <xf numFmtId="0" fontId="1" fillId="0" borderId="14" xfId="1" applyBorder="1" applyAlignment="1">
      <alignment horizontal="center" vertical="center" textRotation="255"/>
    </xf>
    <xf numFmtId="0" fontId="10" fillId="0" borderId="176" xfId="15" applyFont="1" applyBorder="1" applyAlignment="1">
      <alignment horizontal="center" vertical="center" textRotation="255"/>
    </xf>
    <xf numFmtId="0" fontId="1" fillId="0" borderId="60" xfId="1" applyBorder="1" applyAlignment="1">
      <alignment horizontal="center" vertical="center" textRotation="255"/>
    </xf>
    <xf numFmtId="0" fontId="1" fillId="0" borderId="67" xfId="1" applyBorder="1" applyAlignment="1">
      <alignment horizontal="center" vertical="center" textRotation="255"/>
    </xf>
    <xf numFmtId="0" fontId="53" fillId="0" borderId="68" xfId="15" applyFont="1" applyBorder="1" applyAlignment="1">
      <alignment vertical="center" textRotation="255"/>
    </xf>
    <xf numFmtId="0" fontId="53" fillId="0" borderId="185" xfId="15" applyFont="1" applyBorder="1" applyAlignment="1">
      <alignment vertical="center" textRotation="255"/>
    </xf>
    <xf numFmtId="0" fontId="53" fillId="0" borderId="170" xfId="15" applyFont="1" applyBorder="1" applyAlignment="1">
      <alignment vertical="center" textRotation="255"/>
    </xf>
    <xf numFmtId="0" fontId="53" fillId="0" borderId="68" xfId="1" applyFont="1" applyBorder="1" applyAlignment="1">
      <alignment vertical="center" textRotation="255"/>
    </xf>
    <xf numFmtId="0" fontId="53" fillId="0" borderId="177" xfId="1" applyFont="1" applyBorder="1" applyAlignment="1">
      <alignment vertical="center" textRotation="255"/>
    </xf>
    <xf numFmtId="0" fontId="53" fillId="0" borderId="160" xfId="15" applyFont="1" applyBorder="1" applyAlignment="1">
      <alignment vertical="center" textRotation="255"/>
    </xf>
    <xf numFmtId="0" fontId="53" fillId="0" borderId="185" xfId="1" applyFont="1" applyBorder="1" applyAlignment="1">
      <alignment vertical="center" textRotation="255"/>
    </xf>
    <xf numFmtId="0" fontId="10" fillId="0" borderId="186" xfId="15" applyFont="1" applyBorder="1" applyAlignment="1">
      <alignment horizontal="center" vertical="center"/>
    </xf>
    <xf numFmtId="0" fontId="1" fillId="0" borderId="20" xfId="1" applyBorder="1" applyAlignment="1">
      <alignment horizontal="center" vertical="center"/>
    </xf>
    <xf numFmtId="0" fontId="10" fillId="0" borderId="187" xfId="15" applyFont="1" applyBorder="1" applyAlignment="1">
      <alignment vertical="center"/>
    </xf>
    <xf numFmtId="0" fontId="1" fillId="0" borderId="188" xfId="1" applyBorder="1" applyAlignment="1">
      <alignment vertical="center"/>
    </xf>
    <xf numFmtId="0" fontId="53" fillId="0" borderId="170" xfId="15" applyFont="1" applyBorder="1" applyAlignment="1">
      <alignment horizontal="center" vertical="center" textRotation="255"/>
    </xf>
    <xf numFmtId="0" fontId="53" fillId="0" borderId="68" xfId="1" applyFont="1" applyBorder="1" applyAlignment="1">
      <alignment horizontal="center" vertical="center" textRotation="255"/>
    </xf>
    <xf numFmtId="0" fontId="53" fillId="0" borderId="185" xfId="1" applyFont="1" applyBorder="1" applyAlignment="1">
      <alignment horizontal="center" vertical="center" textRotation="255"/>
    </xf>
    <xf numFmtId="0" fontId="10" fillId="0" borderId="24" xfId="1" applyFont="1" applyBorder="1" applyAlignment="1">
      <alignment horizontal="center" vertical="center"/>
    </xf>
    <xf numFmtId="0" fontId="10" fillId="0" borderId="167" xfId="15" applyFont="1" applyBorder="1" applyAlignment="1">
      <alignment horizontal="center" vertical="center"/>
    </xf>
    <xf numFmtId="0" fontId="10" fillId="0" borderId="75" xfId="15" applyFont="1" applyBorder="1" applyAlignment="1">
      <alignment horizontal="center" vertical="center"/>
    </xf>
    <xf numFmtId="0" fontId="10" fillId="0" borderId="127" xfId="15" applyFont="1" applyBorder="1" applyAlignment="1">
      <alignment horizontal="center" vertical="center"/>
    </xf>
    <xf numFmtId="0" fontId="10" fillId="0" borderId="66" xfId="15" applyFont="1" applyBorder="1" applyAlignment="1">
      <alignment horizontal="center" vertical="center"/>
    </xf>
    <xf numFmtId="0" fontId="53" fillId="0" borderId="177" xfId="15" applyFont="1" applyBorder="1" applyAlignment="1">
      <alignment vertical="center" textRotation="255"/>
    </xf>
    <xf numFmtId="0" fontId="10" fillId="0" borderId="20" xfId="15" applyFont="1" applyBorder="1" applyAlignment="1">
      <alignment vertical="center" wrapText="1"/>
    </xf>
    <xf numFmtId="0" fontId="1" fillId="0" borderId="77" xfId="1" applyBorder="1" applyAlignment="1">
      <alignment vertical="center"/>
    </xf>
    <xf numFmtId="0" fontId="1" fillId="0" borderId="174" xfId="1" applyBorder="1" applyAlignment="1">
      <alignment vertical="center"/>
    </xf>
    <xf numFmtId="0" fontId="1" fillId="0" borderId="19" xfId="1" applyBorder="1" applyAlignment="1">
      <alignment vertical="center"/>
    </xf>
    <xf numFmtId="0" fontId="1" fillId="0" borderId="59" xfId="1" applyBorder="1" applyAlignment="1">
      <alignment vertical="center"/>
    </xf>
    <xf numFmtId="0" fontId="1" fillId="0" borderId="22" xfId="1" applyBorder="1" applyAlignment="1">
      <alignment vertical="center"/>
    </xf>
    <xf numFmtId="0" fontId="1" fillId="0" borderId="66" xfId="1" applyBorder="1" applyAlignment="1">
      <alignment vertical="center"/>
    </xf>
    <xf numFmtId="0" fontId="14" fillId="0" borderId="175" xfId="15" applyFont="1" applyBorder="1" applyAlignment="1">
      <alignment horizontal="center" vertical="center" textRotation="255"/>
    </xf>
    <xf numFmtId="0" fontId="42" fillId="0" borderId="68" xfId="1" applyFont="1" applyBorder="1" applyAlignment="1">
      <alignment horizontal="center" vertical="center" textRotation="255"/>
    </xf>
    <xf numFmtId="0" fontId="42" fillId="0" borderId="177" xfId="1" applyFont="1" applyBorder="1" applyAlignment="1">
      <alignment horizontal="center" vertical="center" textRotation="255"/>
    </xf>
    <xf numFmtId="0" fontId="14" fillId="0" borderId="18" xfId="15" applyFont="1" applyBorder="1" applyAlignment="1">
      <alignment horizontal="center" vertical="center" textRotation="255"/>
    </xf>
    <xf numFmtId="0" fontId="42" fillId="0" borderId="13" xfId="1" applyFont="1" applyBorder="1" applyAlignment="1">
      <alignment horizontal="center" vertical="center" textRotation="255"/>
    </xf>
    <xf numFmtId="0" fontId="42" fillId="0" borderId="14" xfId="1" applyFont="1" applyBorder="1" applyAlignment="1">
      <alignment horizontal="center" vertical="center" textRotation="255"/>
    </xf>
    <xf numFmtId="0" fontId="51" fillId="0" borderId="155" xfId="1" applyFont="1" applyBorder="1" applyAlignment="1">
      <alignment horizontal="center" vertical="center"/>
    </xf>
    <xf numFmtId="0" fontId="51" fillId="0" borderId="156" xfId="1" applyFont="1" applyBorder="1" applyAlignment="1">
      <alignment horizontal="center" vertical="center"/>
    </xf>
    <xf numFmtId="0" fontId="10" fillId="0" borderId="58" xfId="15" applyFont="1" applyBorder="1" applyAlignment="1">
      <alignment horizontal="center" vertical="center"/>
    </xf>
    <xf numFmtId="0" fontId="1" fillId="0" borderId="56" xfId="1" applyBorder="1" applyAlignment="1">
      <alignment horizontal="center" vertical="center"/>
    </xf>
    <xf numFmtId="0" fontId="1" fillId="0" borderId="158" xfId="1" applyBorder="1" applyAlignment="1">
      <alignment horizontal="center" vertical="center"/>
    </xf>
    <xf numFmtId="0" fontId="10" fillId="0" borderId="71" xfId="15" applyFont="1" applyBorder="1" applyAlignment="1">
      <alignment horizontal="center" vertical="center"/>
    </xf>
    <xf numFmtId="0" fontId="1" fillId="0" borderId="69" xfId="1" applyBorder="1" applyAlignment="1">
      <alignment horizontal="center" vertical="center"/>
    </xf>
    <xf numFmtId="0" fontId="1" fillId="0" borderId="72" xfId="1" applyBorder="1" applyAlignment="1">
      <alignment horizontal="center" vertical="center"/>
    </xf>
    <xf numFmtId="0" fontId="53" fillId="0" borderId="71" xfId="15" applyFont="1" applyBorder="1" applyAlignment="1">
      <alignment horizontal="center" vertical="center"/>
    </xf>
    <xf numFmtId="0" fontId="1" fillId="0" borderId="61" xfId="1" applyBorder="1" applyAlignment="1">
      <alignment horizontal="center" vertical="center"/>
    </xf>
    <xf numFmtId="0" fontId="1" fillId="0" borderId="59" xfId="1" applyBorder="1" applyAlignment="1">
      <alignment horizontal="center" vertical="center"/>
    </xf>
    <xf numFmtId="0" fontId="10" fillId="0" borderId="162" xfId="15" applyFont="1" applyBorder="1" applyAlignment="1">
      <alignment horizontal="center" vertical="center"/>
    </xf>
    <xf numFmtId="0" fontId="1" fillId="0" borderId="163" xfId="1" applyBorder="1" applyAlignment="1">
      <alignment horizontal="center" vertical="center"/>
    </xf>
    <xf numFmtId="0" fontId="10" fillId="0" borderId="73" xfId="15" applyFont="1" applyBorder="1" applyAlignment="1">
      <alignment horizontal="center" vertical="center"/>
    </xf>
    <xf numFmtId="0" fontId="10" fillId="0" borderId="63" xfId="15" applyFont="1" applyBorder="1" applyAlignment="1">
      <alignment horizontal="center" vertical="center"/>
    </xf>
    <xf numFmtId="0" fontId="1" fillId="0" borderId="62" xfId="1" applyBorder="1" applyAlignment="1">
      <alignment vertical="center"/>
    </xf>
    <xf numFmtId="0" fontId="10" fillId="0" borderId="35" xfId="15" applyFont="1" applyBorder="1" applyAlignment="1">
      <alignment horizontal="center"/>
    </xf>
    <xf numFmtId="0" fontId="1" fillId="0" borderId="35" xfId="1" applyBorder="1" applyAlignment="1">
      <alignment horizontal="center"/>
    </xf>
    <xf numFmtId="0" fontId="1" fillId="0" borderId="34" xfId="1" applyBorder="1" applyAlignment="1">
      <alignment horizontal="center"/>
    </xf>
    <xf numFmtId="0" fontId="10" fillId="0" borderId="61" xfId="15" applyFont="1" applyBorder="1"/>
    <xf numFmtId="0" fontId="1" fillId="0" borderId="61" xfId="1" applyBorder="1"/>
    <xf numFmtId="0" fontId="1" fillId="0" borderId="58" xfId="1" applyBorder="1"/>
    <xf numFmtId="0" fontId="1" fillId="0" borderId="56" xfId="1" applyBorder="1"/>
    <xf numFmtId="0" fontId="10" fillId="0" borderId="0" xfId="15" applyFont="1"/>
    <xf numFmtId="0" fontId="10" fillId="0" borderId="59" xfId="15" applyFont="1" applyBorder="1"/>
    <xf numFmtId="0" fontId="1" fillId="0" borderId="59" xfId="1" applyBorder="1"/>
    <xf numFmtId="0" fontId="1" fillId="0" borderId="55" xfId="1" applyBorder="1"/>
    <xf numFmtId="0" fontId="81" fillId="0" borderId="62" xfId="15" applyFont="1" applyBorder="1" applyAlignment="1">
      <alignment horizontal="center" vertical="center"/>
    </xf>
    <xf numFmtId="0" fontId="81" fillId="0" borderId="59" xfId="15" applyFont="1" applyBorder="1" applyAlignment="1">
      <alignment horizontal="center" vertical="center"/>
    </xf>
    <xf numFmtId="0" fontId="81" fillId="0" borderId="55" xfId="15" applyFont="1" applyBorder="1" applyAlignment="1">
      <alignment horizontal="center" vertical="center"/>
    </xf>
    <xf numFmtId="0" fontId="38" fillId="0" borderId="71" xfId="15" applyFont="1" applyBorder="1" applyAlignment="1">
      <alignment horizontal="center" vertical="center" wrapText="1"/>
    </xf>
    <xf numFmtId="0" fontId="38" fillId="0" borderId="69" xfId="15" applyFont="1" applyBorder="1" applyAlignment="1">
      <alignment horizontal="center" vertical="center"/>
    </xf>
    <xf numFmtId="0" fontId="73" fillId="0" borderId="72" xfId="1" applyFont="1" applyBorder="1" applyAlignment="1">
      <alignment horizontal="center" vertical="center"/>
    </xf>
    <xf numFmtId="0" fontId="73" fillId="0" borderId="61" xfId="1" applyFont="1" applyBorder="1" applyAlignment="1">
      <alignment horizontal="center" vertical="center"/>
    </xf>
    <xf numFmtId="0" fontId="73" fillId="0" borderId="0" xfId="1" applyFont="1" applyAlignment="1">
      <alignment horizontal="center" vertical="center"/>
    </xf>
    <xf numFmtId="0" fontId="73" fillId="0" borderId="59" xfId="1" applyFont="1" applyBorder="1" applyAlignment="1">
      <alignment horizontal="center" vertical="center"/>
    </xf>
    <xf numFmtId="0" fontId="73" fillId="0" borderId="61" xfId="1" applyFont="1" applyBorder="1" applyAlignment="1">
      <alignment vertical="center"/>
    </xf>
    <xf numFmtId="0" fontId="73" fillId="0" borderId="0" xfId="1" applyFont="1" applyAlignment="1">
      <alignment vertical="center"/>
    </xf>
    <xf numFmtId="0" fontId="73" fillId="0" borderId="59" xfId="1" applyFont="1" applyBorder="1" applyAlignment="1">
      <alignment vertical="center"/>
    </xf>
    <xf numFmtId="0" fontId="10" fillId="0" borderId="71" xfId="15" applyFont="1" applyBorder="1" applyAlignment="1">
      <alignment vertical="center"/>
    </xf>
    <xf numFmtId="0" fontId="1" fillId="0" borderId="69" xfId="1" applyBorder="1" applyAlignment="1">
      <alignment vertical="center"/>
    </xf>
    <xf numFmtId="0" fontId="1" fillId="0" borderId="61" xfId="1" applyBorder="1" applyAlignment="1">
      <alignment vertical="center"/>
    </xf>
    <xf numFmtId="49" fontId="5" fillId="0" borderId="69" xfId="1" applyNumberFormat="1" applyFont="1" applyBorder="1" applyAlignment="1">
      <alignment horizontal="left" vertical="center" shrinkToFit="1"/>
    </xf>
    <xf numFmtId="0" fontId="8" fillId="0" borderId="69" xfId="1" applyFont="1" applyBorder="1" applyAlignment="1">
      <alignment horizontal="left" vertical="center" shrinkToFit="1"/>
    </xf>
    <xf numFmtId="0" fontId="5" fillId="0" borderId="69" xfId="1" applyFont="1" applyBorder="1" applyAlignment="1">
      <alignment horizontal="left" vertical="center" shrinkToFit="1"/>
    </xf>
    <xf numFmtId="0" fontId="5" fillId="0" borderId="0" xfId="1" applyFont="1" applyAlignment="1">
      <alignment horizontal="left" vertical="center" shrinkToFit="1"/>
    </xf>
    <xf numFmtId="0" fontId="10" fillId="0" borderId="69" xfId="15" applyFont="1" applyBorder="1" applyAlignment="1">
      <alignment horizontal="center" vertical="center"/>
    </xf>
    <xf numFmtId="0" fontId="5" fillId="0" borderId="69" xfId="1" applyFont="1" applyBorder="1" applyAlignment="1">
      <alignment horizontal="left" shrinkToFit="1"/>
    </xf>
    <xf numFmtId="0" fontId="10" fillId="0" borderId="61" xfId="15" applyFont="1" applyBorder="1" applyAlignment="1">
      <alignment vertical="center"/>
    </xf>
    <xf numFmtId="0" fontId="1" fillId="0" borderId="127" xfId="1" applyBorder="1" applyAlignment="1">
      <alignment vertical="center"/>
    </xf>
    <xf numFmtId="49" fontId="5" fillId="0" borderId="0" xfId="15" applyNumberFormat="1" applyFont="1" applyAlignment="1">
      <alignment horizontal="left" vertical="center"/>
    </xf>
    <xf numFmtId="0" fontId="5" fillId="0" borderId="0" xfId="1" applyFont="1" applyAlignment="1">
      <alignment horizontal="left"/>
    </xf>
    <xf numFmtId="0" fontId="5" fillId="0" borderId="66" xfId="1" applyFont="1" applyBorder="1" applyAlignment="1">
      <alignment horizontal="left"/>
    </xf>
    <xf numFmtId="0" fontId="10" fillId="0" borderId="66" xfId="1" applyFont="1" applyBorder="1" applyAlignment="1">
      <alignment horizontal="right" vertical="center"/>
    </xf>
    <xf numFmtId="0" fontId="5" fillId="0" borderId="0" xfId="1" applyFont="1" applyAlignment="1">
      <alignment horizontal="left" vertical="center"/>
    </xf>
    <xf numFmtId="0" fontId="5" fillId="0" borderId="66" xfId="1" applyFont="1" applyBorder="1" applyAlignment="1">
      <alignment horizontal="left" vertical="center"/>
    </xf>
    <xf numFmtId="0" fontId="10" fillId="0" borderId="0" xfId="15" applyFont="1" applyAlignment="1">
      <alignment horizontal="center"/>
    </xf>
    <xf numFmtId="0" fontId="1" fillId="0" borderId="59" xfId="1" applyBorder="1" applyAlignment="1">
      <alignment horizontal="center"/>
    </xf>
    <xf numFmtId="0" fontId="10" fillId="0" borderId="72" xfId="15" applyFont="1" applyBorder="1" applyAlignment="1">
      <alignment vertical="center"/>
    </xf>
    <xf numFmtId="0" fontId="10" fillId="0" borderId="61" xfId="15" applyFont="1" applyBorder="1" applyAlignment="1">
      <alignment horizontal="center"/>
    </xf>
    <xf numFmtId="0" fontId="10" fillId="0" borderId="0" xfId="0" applyFont="1" applyAlignment="1">
      <alignment horizontal="center" shrinkToFit="1"/>
    </xf>
    <xf numFmtId="0" fontId="8" fillId="0" borderId="56" xfId="0" applyFont="1" applyBorder="1" applyAlignment="1">
      <alignment horizontal="center" vertical="center"/>
    </xf>
    <xf numFmtId="0" fontId="53" fillId="0" borderId="66" xfId="0" applyFont="1" applyBorder="1" applyAlignment="1">
      <alignment horizontal="center"/>
    </xf>
    <xf numFmtId="0" fontId="0" fillId="0" borderId="66" xfId="0" applyBorder="1" applyAlignment="1">
      <alignment horizontal="center"/>
    </xf>
    <xf numFmtId="0" fontId="10" fillId="0" borderId="0" xfId="1" applyFont="1" applyAlignment="1">
      <alignment horizontal="left" vertical="center" wrapText="1"/>
    </xf>
    <xf numFmtId="0" fontId="10" fillId="0" borderId="0" xfId="1" applyFont="1" applyAlignment="1">
      <alignment horizontal="left" vertical="center"/>
    </xf>
    <xf numFmtId="0" fontId="5" fillId="2" borderId="66" xfId="1" applyFont="1" applyFill="1" applyBorder="1"/>
    <xf numFmtId="0" fontId="1" fillId="2" borderId="66" xfId="1" applyFill="1" applyBorder="1"/>
    <xf numFmtId="49" fontId="144" fillId="0" borderId="1" xfId="15" applyNumberFormat="1" applyFont="1" applyBorder="1" applyAlignment="1">
      <alignment horizontal="left" vertical="center"/>
    </xf>
    <xf numFmtId="0" fontId="144" fillId="0" borderId="35" xfId="15" applyFont="1" applyBorder="1" applyAlignment="1">
      <alignment horizontal="left" vertical="center"/>
    </xf>
    <xf numFmtId="0" fontId="144" fillId="0" borderId="34" xfId="15" applyFont="1" applyBorder="1" applyAlignment="1">
      <alignment horizontal="left" vertical="center"/>
    </xf>
    <xf numFmtId="0" fontId="145" fillId="0" borderId="170" xfId="15" applyFont="1" applyBorder="1" applyAlignment="1">
      <alignment horizontal="center" vertical="center" textRotation="255"/>
    </xf>
    <xf numFmtId="0" fontId="145" fillId="0" borderId="68" xfId="15" applyFont="1" applyBorder="1" applyAlignment="1">
      <alignment horizontal="center" vertical="center" textRotation="255"/>
    </xf>
    <xf numFmtId="0" fontId="145" fillId="0" borderId="177" xfId="15" applyFont="1" applyBorder="1" applyAlignment="1">
      <alignment horizontal="center" vertical="center" textRotation="255"/>
    </xf>
    <xf numFmtId="0" fontId="145" fillId="0" borderId="185" xfId="15" applyFont="1" applyBorder="1" applyAlignment="1">
      <alignment horizontal="center" vertical="center" textRotation="255"/>
    </xf>
    <xf numFmtId="0" fontId="144" fillId="0" borderId="0" xfId="15" applyFont="1" applyAlignment="1">
      <alignment vertical="top" wrapText="1"/>
    </xf>
    <xf numFmtId="0" fontId="145" fillId="0" borderId="0" xfId="15" applyFont="1" applyAlignment="1">
      <alignment horizontal="left" vertical="center"/>
    </xf>
    <xf numFmtId="0" fontId="145" fillId="0" borderId="3" xfId="15" applyFont="1" applyBorder="1" applyAlignment="1">
      <alignment horizontal="center" vertical="center"/>
    </xf>
    <xf numFmtId="176" fontId="144" fillId="0" borderId="63" xfId="15" applyNumberFormat="1" applyFont="1" applyBorder="1" applyAlignment="1">
      <alignment horizontal="center" vertical="center"/>
    </xf>
    <xf numFmtId="176" fontId="144" fillId="0" borderId="66" xfId="15" applyNumberFormat="1" applyFont="1" applyBorder="1" applyAlignment="1">
      <alignment horizontal="center" vertical="center"/>
    </xf>
    <xf numFmtId="0" fontId="144" fillId="0" borderId="247" xfId="15" applyFont="1" applyBorder="1" applyAlignment="1">
      <alignment horizontal="left" vertical="center"/>
    </xf>
    <xf numFmtId="0" fontId="144" fillId="0" borderId="247" xfId="15" applyFont="1" applyBorder="1" applyAlignment="1">
      <alignment horizontal="center" vertical="center"/>
    </xf>
    <xf numFmtId="0" fontId="144" fillId="0" borderId="3" xfId="15" applyFont="1" applyBorder="1" applyAlignment="1">
      <alignment horizontal="left" vertical="center"/>
    </xf>
    <xf numFmtId="0" fontId="144" fillId="0" borderId="3" xfId="15" applyFont="1" applyBorder="1" applyAlignment="1">
      <alignment horizontal="center" vertical="center"/>
    </xf>
    <xf numFmtId="0" fontId="145" fillId="0" borderId="71" xfId="15" applyFont="1" applyBorder="1" applyAlignment="1">
      <alignment horizontal="left" vertical="center"/>
    </xf>
    <xf numFmtId="0" fontId="145" fillId="0" borderId="69" xfId="15" applyFont="1" applyBorder="1" applyAlignment="1">
      <alignment horizontal="left" vertical="center"/>
    </xf>
    <xf numFmtId="0" fontId="145" fillId="0" borderId="72" xfId="15" applyFont="1" applyBorder="1" applyAlignment="1">
      <alignment horizontal="left" vertical="center"/>
    </xf>
    <xf numFmtId="0" fontId="145" fillId="0" borderId="61" xfId="15" applyFont="1" applyBorder="1" applyAlignment="1">
      <alignment horizontal="left" vertical="center"/>
    </xf>
    <xf numFmtId="0" fontId="145" fillId="0" borderId="59" xfId="15" applyFont="1" applyBorder="1" applyAlignment="1">
      <alignment horizontal="left" vertical="center"/>
    </xf>
    <xf numFmtId="0" fontId="144" fillId="0" borderId="3" xfId="15" applyFont="1" applyBorder="1" applyAlignment="1">
      <alignment vertical="center"/>
    </xf>
    <xf numFmtId="0" fontId="10" fillId="0" borderId="0" xfId="15" applyFont="1" applyAlignment="1">
      <alignment vertical="center" shrinkToFit="1"/>
    </xf>
    <xf numFmtId="176" fontId="10" fillId="0" borderId="0" xfId="15" applyNumberFormat="1" applyFont="1" applyAlignment="1">
      <alignment horizontal="center" vertical="center" shrinkToFit="1"/>
    </xf>
    <xf numFmtId="38" fontId="10" fillId="0" borderId="0" xfId="8" applyFont="1" applyFill="1" applyAlignment="1">
      <alignment horizontal="center" vertical="center"/>
    </xf>
    <xf numFmtId="49" fontId="10" fillId="0" borderId="0" xfId="15" applyNumberFormat="1" applyFont="1" applyAlignment="1">
      <alignment horizontal="left" vertical="center" wrapText="1"/>
    </xf>
    <xf numFmtId="49" fontId="10" fillId="0" borderId="0" xfId="15" applyNumberFormat="1" applyFont="1" applyAlignment="1">
      <alignment horizontal="left" vertical="center" shrinkToFit="1"/>
    </xf>
    <xf numFmtId="0" fontId="10" fillId="0" borderId="0" xfId="15" applyFont="1" applyAlignment="1">
      <alignment horizontal="center" vertical="center" shrinkToFit="1"/>
    </xf>
    <xf numFmtId="49" fontId="14" fillId="0" borderId="0" xfId="15" applyNumberFormat="1" applyFont="1" applyAlignment="1">
      <alignment vertical="top"/>
    </xf>
    <xf numFmtId="0" fontId="14" fillId="0" borderId="0" xfId="15" applyFont="1" applyAlignment="1">
      <alignment vertical="top"/>
    </xf>
    <xf numFmtId="49" fontId="14" fillId="0" borderId="0" xfId="15" applyNumberFormat="1" applyFont="1" applyAlignment="1">
      <alignment vertical="center" shrinkToFit="1"/>
    </xf>
    <xf numFmtId="0" fontId="14" fillId="0" borderId="0" xfId="15" applyFont="1" applyAlignment="1">
      <alignment vertical="center" shrinkToFit="1"/>
    </xf>
    <xf numFmtId="0" fontId="24" fillId="0" borderId="7" xfId="2" applyFont="1" applyBorder="1" applyAlignment="1">
      <alignment horizontal="center" vertical="center" wrapText="1"/>
    </xf>
    <xf numFmtId="0" fontId="24" fillId="0" borderId="13" xfId="2" applyFont="1" applyBorder="1" applyAlignment="1">
      <alignment horizontal="center" vertical="center" wrapText="1"/>
    </xf>
    <xf numFmtId="0" fontId="24" fillId="0" borderId="14" xfId="2" applyFont="1" applyBorder="1" applyAlignment="1">
      <alignment horizontal="center" vertical="center" wrapText="1"/>
    </xf>
    <xf numFmtId="0" fontId="24" fillId="0" borderId="3" xfId="2" applyFont="1" applyBorder="1" applyAlignment="1">
      <alignment horizontal="justify" vertical="center" wrapText="1"/>
    </xf>
    <xf numFmtId="0" fontId="24" fillId="0" borderId="0" xfId="2" applyFont="1" applyAlignment="1">
      <alignment horizontal="right" vertical="center" wrapText="1" indent="1"/>
    </xf>
    <xf numFmtId="0" fontId="61" fillId="0" borderId="0" xfId="2" applyFont="1" applyAlignment="1">
      <alignment horizontal="center" vertical="center" wrapText="1"/>
    </xf>
    <xf numFmtId="176" fontId="10" fillId="0" borderId="0" xfId="10" applyNumberFormat="1" applyFont="1" applyAlignment="1">
      <alignment horizontal="center" vertical="center" shrinkToFit="1"/>
    </xf>
    <xf numFmtId="38" fontId="10" fillId="0" borderId="0" xfId="18" applyFont="1" applyFill="1" applyAlignment="1">
      <alignment horizontal="center" vertical="center" shrinkToFit="1"/>
    </xf>
    <xf numFmtId="49" fontId="10" fillId="0" borderId="0" xfId="10" applyNumberFormat="1" applyFont="1" applyAlignment="1">
      <alignment horizontal="left" vertical="center" shrinkToFit="1"/>
    </xf>
    <xf numFmtId="0" fontId="10" fillId="0" borderId="0" xfId="10" applyFont="1" applyAlignment="1">
      <alignment horizontal="left" vertical="center" shrinkToFit="1"/>
    </xf>
    <xf numFmtId="49" fontId="14" fillId="0" borderId="0" xfId="10" applyNumberFormat="1" applyFont="1">
      <alignment vertical="center"/>
    </xf>
    <xf numFmtId="0" fontId="14" fillId="0" borderId="0" xfId="10" applyFont="1">
      <alignment vertical="center"/>
    </xf>
    <xf numFmtId="49" fontId="14" fillId="0" borderId="0" xfId="10" applyNumberFormat="1" applyFont="1" applyAlignment="1">
      <alignment vertical="center" shrinkToFit="1"/>
    </xf>
    <xf numFmtId="0" fontId="14" fillId="0" borderId="0" xfId="10" applyFont="1" applyAlignment="1">
      <alignment vertical="center" shrinkToFit="1"/>
    </xf>
    <xf numFmtId="0" fontId="10" fillId="0" borderId="1" xfId="10" applyFont="1" applyBorder="1" applyAlignment="1">
      <alignment vertical="center" wrapText="1"/>
    </xf>
    <xf numFmtId="0" fontId="10" fillId="0" borderId="35" xfId="10" applyFont="1" applyBorder="1" applyAlignment="1">
      <alignment vertical="center" wrapText="1"/>
    </xf>
    <xf numFmtId="0" fontId="10" fillId="0" borderId="2" xfId="10" applyFont="1" applyBorder="1" applyAlignment="1">
      <alignment vertical="center" wrapText="1"/>
    </xf>
    <xf numFmtId="0" fontId="10" fillId="0" borderId="1" xfId="10" applyFont="1" applyBorder="1" applyAlignment="1">
      <alignment horizontal="center" vertical="center"/>
    </xf>
    <xf numFmtId="0" fontId="10" fillId="0" borderId="35" xfId="10" applyFont="1" applyBorder="1" applyAlignment="1">
      <alignment horizontal="center" vertical="center"/>
    </xf>
    <xf numFmtId="38" fontId="10" fillId="0" borderId="35" xfId="18" applyFont="1" applyFill="1" applyBorder="1" applyAlignment="1">
      <alignment horizontal="center" vertical="center" shrinkToFit="1"/>
    </xf>
    <xf numFmtId="38" fontId="10" fillId="0" borderId="2" xfId="18" applyFont="1" applyFill="1" applyBorder="1" applyAlignment="1">
      <alignment horizontal="center" vertical="center" shrinkToFit="1"/>
    </xf>
    <xf numFmtId="176" fontId="10" fillId="0" borderId="1" xfId="10" applyNumberFormat="1" applyFont="1" applyBorder="1" applyAlignment="1">
      <alignment horizontal="center" vertical="center" shrinkToFit="1"/>
    </xf>
    <xf numFmtId="176" fontId="10" fillId="0" borderId="35" xfId="10" applyNumberFormat="1" applyFont="1" applyBorder="1" applyAlignment="1">
      <alignment horizontal="center" vertical="center" shrinkToFit="1"/>
    </xf>
    <xf numFmtId="176" fontId="10" fillId="0" borderId="2" xfId="10" applyNumberFormat="1" applyFont="1" applyBorder="1" applyAlignment="1">
      <alignment horizontal="center" vertical="center" shrinkToFit="1"/>
    </xf>
    <xf numFmtId="0" fontId="10" fillId="0" borderId="2" xfId="10" applyFont="1" applyBorder="1" applyAlignment="1">
      <alignment horizontal="center" vertical="center"/>
    </xf>
    <xf numFmtId="0" fontId="10" fillId="0" borderId="24" xfId="10" applyFont="1" applyBorder="1" applyAlignment="1">
      <alignment horizontal="center" vertical="center" wrapText="1"/>
    </xf>
    <xf numFmtId="0" fontId="10" fillId="0" borderId="63" xfId="10" applyFont="1" applyBorder="1" applyAlignment="1">
      <alignment horizontal="center" vertical="center" wrapText="1"/>
    </xf>
    <xf numFmtId="0" fontId="10" fillId="0" borderId="25" xfId="10" applyFont="1" applyBorder="1" applyAlignment="1">
      <alignment horizontal="center" vertical="center" wrapText="1"/>
    </xf>
    <xf numFmtId="0" fontId="10" fillId="0" borderId="22" xfId="10" applyFont="1" applyBorder="1" applyAlignment="1">
      <alignment horizontal="center" vertical="center" wrapText="1"/>
    </xf>
    <xf numFmtId="0" fontId="10" fillId="0" borderId="66" xfId="10" applyFont="1" applyBorder="1" applyAlignment="1">
      <alignment horizontal="center" vertical="center" wrapText="1"/>
    </xf>
    <xf numFmtId="0" fontId="10" fillId="0" borderId="23" xfId="10" applyFont="1" applyBorder="1" applyAlignment="1">
      <alignment horizontal="center" vertical="center" wrapText="1"/>
    </xf>
    <xf numFmtId="0" fontId="28" fillId="0" borderId="7" xfId="22" applyBorder="1" applyAlignment="1">
      <alignment horizontal="center" vertical="center"/>
    </xf>
    <xf numFmtId="0" fontId="28" fillId="0" borderId="14" xfId="22" applyBorder="1" applyAlignment="1">
      <alignment horizontal="center" vertical="center"/>
    </xf>
    <xf numFmtId="176" fontId="28" fillId="0" borderId="35" xfId="22" applyNumberFormat="1" applyBorder="1" applyAlignment="1">
      <alignment horizontal="center" vertical="center" shrinkToFit="1"/>
    </xf>
    <xf numFmtId="176" fontId="28" fillId="0" borderId="2" xfId="22" applyNumberFormat="1" applyBorder="1" applyAlignment="1">
      <alignment horizontal="center" vertical="center" shrinkToFit="1"/>
    </xf>
    <xf numFmtId="176" fontId="28" fillId="0" borderId="0" xfId="22" applyNumberFormat="1" applyAlignment="1">
      <alignment horizontal="center" vertical="center" shrinkToFit="1"/>
    </xf>
    <xf numFmtId="49" fontId="117" fillId="0" borderId="0" xfId="2" applyNumberFormat="1" applyFont="1">
      <alignment vertical="center"/>
    </xf>
    <xf numFmtId="0" fontId="117" fillId="0" borderId="0" xfId="2" applyFont="1">
      <alignment vertical="center"/>
    </xf>
    <xf numFmtId="0" fontId="152" fillId="0" borderId="0" xfId="22" applyFont="1" applyAlignment="1">
      <alignment horizontal="center" vertical="center"/>
    </xf>
    <xf numFmtId="0" fontId="28" fillId="0" borderId="7" xfId="22" applyBorder="1" applyAlignment="1">
      <alignment horizontal="center" vertical="center" wrapText="1"/>
    </xf>
    <xf numFmtId="0" fontId="28" fillId="0" borderId="14" xfId="22" applyBorder="1" applyAlignment="1">
      <alignment horizontal="center" vertical="center" wrapText="1"/>
    </xf>
    <xf numFmtId="0" fontId="10" fillId="0" borderId="0" xfId="15" applyFont="1" applyAlignment="1">
      <alignment horizontal="center" vertical="center"/>
    </xf>
    <xf numFmtId="0" fontId="54" fillId="0" borderId="0" xfId="15" applyFont="1" applyAlignment="1">
      <alignment horizontal="center" vertical="center"/>
    </xf>
    <xf numFmtId="0" fontId="53" fillId="0" borderId="0" xfId="15" applyFont="1" applyAlignment="1">
      <alignment horizontal="center" vertical="center"/>
    </xf>
    <xf numFmtId="0" fontId="10" fillId="0" borderId="0" xfId="15" applyFont="1" applyAlignment="1">
      <alignment vertical="center" wrapText="1"/>
    </xf>
    <xf numFmtId="49" fontId="31" fillId="0" borderId="0" xfId="23" applyNumberFormat="1" applyFont="1" applyAlignment="1">
      <alignment horizontal="left" vertical="center" shrinkToFit="1"/>
    </xf>
    <xf numFmtId="0" fontId="31" fillId="0" borderId="0" xfId="23" applyFont="1" applyAlignment="1">
      <alignment horizontal="left" vertical="center" shrinkToFit="1"/>
    </xf>
    <xf numFmtId="0" fontId="153" fillId="0" borderId="7" xfId="23" applyFont="1" applyBorder="1" applyAlignment="1">
      <alignment horizontal="center" vertical="center" wrapText="1"/>
    </xf>
    <xf numFmtId="0" fontId="153" fillId="0" borderId="14" xfId="23" applyFont="1" applyBorder="1" applyAlignment="1">
      <alignment horizontal="center" vertical="center" wrapText="1"/>
    </xf>
    <xf numFmtId="0" fontId="28" fillId="0" borderId="24" xfId="23" applyBorder="1" applyAlignment="1">
      <alignment horizontal="center" vertical="center"/>
    </xf>
    <xf numFmtId="0" fontId="28" fillId="0" borderId="25" xfId="23" applyBorder="1" applyAlignment="1">
      <alignment horizontal="center" vertical="center"/>
    </xf>
    <xf numFmtId="0" fontId="28" fillId="0" borderId="22" xfId="23" applyBorder="1" applyAlignment="1">
      <alignment horizontal="center" vertical="center"/>
    </xf>
    <xf numFmtId="0" fontId="28" fillId="0" borderId="23" xfId="23" applyBorder="1" applyAlignment="1">
      <alignment horizontal="center" vertical="center"/>
    </xf>
    <xf numFmtId="176" fontId="28" fillId="0" borderId="24" xfId="23" applyNumberFormat="1" applyBorder="1" applyAlignment="1">
      <alignment horizontal="center" vertical="center" shrinkToFit="1"/>
    </xf>
    <xf numFmtId="176" fontId="28" fillId="0" borderId="25" xfId="23" applyNumberFormat="1" applyBorder="1" applyAlignment="1">
      <alignment horizontal="center" vertical="center" shrinkToFit="1"/>
    </xf>
    <xf numFmtId="176" fontId="28" fillId="0" borderId="22" xfId="23" applyNumberFormat="1" applyBorder="1" applyAlignment="1">
      <alignment horizontal="center" vertical="center" shrinkToFit="1"/>
    </xf>
    <xf numFmtId="176" fontId="28" fillId="0" borderId="23" xfId="23" applyNumberFormat="1" applyBorder="1" applyAlignment="1">
      <alignment horizontal="center" vertical="center" shrinkToFit="1"/>
    </xf>
    <xf numFmtId="0" fontId="30" fillId="0" borderId="0" xfId="23" applyFont="1" applyAlignment="1">
      <alignment horizontal="center" vertical="center"/>
    </xf>
    <xf numFmtId="0" fontId="28" fillId="0" borderId="0" xfId="23" applyAlignment="1">
      <alignment horizontal="center" vertical="center" shrinkToFit="1"/>
    </xf>
    <xf numFmtId="176" fontId="28" fillId="0" borderId="0" xfId="23" applyNumberFormat="1" applyAlignment="1">
      <alignment horizontal="center" vertical="center" shrinkToFit="1"/>
    </xf>
    <xf numFmtId="49" fontId="31" fillId="0" borderId="0" xfId="23" applyNumberFormat="1" applyFont="1" applyAlignment="1">
      <alignment vertical="center"/>
    </xf>
    <xf numFmtId="0" fontId="31" fillId="0" borderId="0" xfId="23" applyFont="1" applyAlignment="1">
      <alignment vertical="center"/>
    </xf>
    <xf numFmtId="49" fontId="28" fillId="0" borderId="22" xfId="23" applyNumberFormat="1" applyBorder="1" applyAlignment="1">
      <alignment horizontal="left" vertical="center" wrapText="1"/>
    </xf>
    <xf numFmtId="49" fontId="28" fillId="0" borderId="66" xfId="23" applyNumberFormat="1" applyBorder="1" applyAlignment="1">
      <alignment horizontal="left" vertical="center" wrapText="1"/>
    </xf>
    <xf numFmtId="0" fontId="28" fillId="0" borderId="7" xfId="23" applyBorder="1" applyAlignment="1">
      <alignment horizontal="center" vertical="center"/>
    </xf>
    <xf numFmtId="0" fontId="28" fillId="0" borderId="14" xfId="23" applyBorder="1" applyAlignment="1">
      <alignment horizontal="center" vertical="center"/>
    </xf>
    <xf numFmtId="0" fontId="28" fillId="0" borderId="24" xfId="23" applyBorder="1" applyAlignment="1">
      <alignment vertical="center" wrapText="1"/>
    </xf>
    <xf numFmtId="0" fontId="28" fillId="0" borderId="25" xfId="23" applyBorder="1" applyAlignment="1">
      <alignment vertical="center" wrapText="1"/>
    </xf>
    <xf numFmtId="0" fontId="28" fillId="0" borderId="19" xfId="23" applyBorder="1" applyAlignment="1">
      <alignment vertical="center" wrapText="1"/>
    </xf>
    <xf numFmtId="0" fontId="28" fillId="0" borderId="12" xfId="23" applyBorder="1" applyAlignment="1">
      <alignment vertical="center" wrapText="1"/>
    </xf>
    <xf numFmtId="0" fontId="28" fillId="0" borderId="22" xfId="23" applyBorder="1" applyAlignment="1">
      <alignment vertical="center" wrapText="1"/>
    </xf>
    <xf numFmtId="0" fontId="28" fillId="0" borderId="23" xfId="23" applyBorder="1" applyAlignment="1">
      <alignment vertical="center" wrapText="1"/>
    </xf>
    <xf numFmtId="0" fontId="28" fillId="0" borderId="7" xfId="23" applyBorder="1" applyAlignment="1">
      <alignment vertical="center" wrapText="1"/>
    </xf>
    <xf numFmtId="0" fontId="28" fillId="0" borderId="13" xfId="23" applyBorder="1" applyAlignment="1">
      <alignment vertical="center" wrapText="1"/>
    </xf>
    <xf numFmtId="0" fontId="28" fillId="0" borderId="14" xfId="23" applyBorder="1" applyAlignment="1">
      <alignment vertical="center" wrapText="1"/>
    </xf>
    <xf numFmtId="0" fontId="28" fillId="0" borderId="1" xfId="23" applyBorder="1" applyAlignment="1">
      <alignment vertical="center" wrapText="1"/>
    </xf>
    <xf numFmtId="0" fontId="28" fillId="0" borderId="2" xfId="23" applyBorder="1" applyAlignment="1">
      <alignment vertical="center" wrapText="1"/>
    </xf>
    <xf numFmtId="0" fontId="30" fillId="0" borderId="0" xfId="26" applyFont="1" applyAlignment="1">
      <alignment horizontal="center" vertical="center"/>
    </xf>
    <xf numFmtId="176" fontId="28" fillId="0" borderId="0" xfId="26" applyNumberFormat="1" applyAlignment="1">
      <alignment horizontal="center" vertical="center" shrinkToFit="1"/>
    </xf>
    <xf numFmtId="0" fontId="28" fillId="0" borderId="0" xfId="26" applyAlignment="1">
      <alignment horizontal="center" vertical="center"/>
    </xf>
    <xf numFmtId="49" fontId="31" fillId="0" borderId="0" xfId="26" applyNumberFormat="1" applyFont="1" applyAlignment="1">
      <alignment vertical="center"/>
    </xf>
    <xf numFmtId="0" fontId="31" fillId="0" borderId="0" xfId="26" applyFont="1" applyAlignment="1">
      <alignment vertical="center"/>
    </xf>
    <xf numFmtId="49" fontId="31" fillId="0" borderId="0" xfId="26" applyNumberFormat="1" applyFont="1" applyAlignment="1">
      <alignment vertical="center" shrinkToFit="1"/>
    </xf>
    <xf numFmtId="0" fontId="31" fillId="0" borderId="0" xfId="26" applyFont="1" applyAlignment="1">
      <alignment vertical="center" shrinkToFit="1"/>
    </xf>
    <xf numFmtId="176" fontId="28" fillId="0" borderId="1" xfId="26" applyNumberFormat="1" applyBorder="1" applyAlignment="1">
      <alignment horizontal="center" vertical="center" shrinkToFit="1"/>
    </xf>
    <xf numFmtId="176" fontId="28" fillId="0" borderId="35" xfId="26" applyNumberFormat="1" applyBorder="1" applyAlignment="1">
      <alignment horizontal="center" vertical="center" shrinkToFit="1"/>
    </xf>
    <xf numFmtId="176" fontId="28" fillId="0" borderId="2" xfId="26" applyNumberFormat="1" applyBorder="1" applyAlignment="1">
      <alignment horizontal="center" vertical="center" shrinkToFit="1"/>
    </xf>
    <xf numFmtId="0" fontId="28" fillId="0" borderId="24" xfId="26" applyBorder="1" applyAlignment="1">
      <alignment horizontal="center" vertical="center"/>
    </xf>
    <xf numFmtId="0" fontId="28" fillId="0" borderId="25" xfId="26" applyBorder="1" applyAlignment="1">
      <alignment horizontal="center" vertical="center"/>
    </xf>
    <xf numFmtId="0" fontId="28" fillId="0" borderId="22" xfId="26" applyBorder="1" applyAlignment="1">
      <alignment horizontal="center" vertical="center"/>
    </xf>
    <xf numFmtId="0" fontId="28" fillId="0" borderId="23" xfId="26" applyBorder="1" applyAlignment="1">
      <alignment horizontal="center" vertical="center"/>
    </xf>
    <xf numFmtId="0" fontId="28" fillId="0" borderId="7" xfId="26" applyBorder="1" applyAlignment="1">
      <alignment horizontal="center" vertical="center"/>
    </xf>
    <xf numFmtId="0" fontId="28" fillId="0" borderId="14" xfId="26" applyBorder="1" applyAlignment="1">
      <alignment horizontal="center" vertical="center"/>
    </xf>
    <xf numFmtId="0" fontId="28" fillId="0" borderId="66" xfId="26" applyBorder="1" applyAlignment="1">
      <alignment horizontal="center" vertical="center"/>
    </xf>
    <xf numFmtId="0" fontId="28" fillId="0" borderId="63" xfId="26" applyBorder="1" applyAlignment="1">
      <alignment horizontal="center" vertical="center"/>
    </xf>
    <xf numFmtId="0" fontId="28" fillId="0" borderId="24" xfId="26" applyBorder="1" applyAlignment="1">
      <alignment horizontal="center" vertical="center" shrinkToFit="1"/>
    </xf>
    <xf numFmtId="0" fontId="28" fillId="0" borderId="25" xfId="26" applyBorder="1" applyAlignment="1">
      <alignment horizontal="center" vertical="center" shrinkToFit="1"/>
    </xf>
    <xf numFmtId="0" fontId="28" fillId="0" borderId="24" xfId="26" applyBorder="1" applyAlignment="1">
      <alignment vertical="center" shrinkToFit="1"/>
    </xf>
    <xf numFmtId="0" fontId="28" fillId="0" borderId="63" xfId="26" applyBorder="1" applyAlignment="1">
      <alignment vertical="center" shrinkToFit="1"/>
    </xf>
    <xf numFmtId="0" fontId="28" fillId="0" borderId="25" xfId="26" applyBorder="1" applyAlignment="1">
      <alignment vertical="center" shrinkToFit="1"/>
    </xf>
    <xf numFmtId="0" fontId="28" fillId="0" borderId="19" xfId="26" applyBorder="1" applyAlignment="1">
      <alignment horizontal="center" vertical="center" shrinkToFit="1"/>
    </xf>
    <xf numFmtId="0" fontId="28" fillId="0" borderId="12" xfId="26" applyBorder="1" applyAlignment="1">
      <alignment horizontal="center" vertical="center" shrinkToFit="1"/>
    </xf>
    <xf numFmtId="0" fontId="28" fillId="0" borderId="19" xfId="26" applyBorder="1" applyAlignment="1">
      <alignment vertical="center" shrinkToFit="1"/>
    </xf>
    <xf numFmtId="0" fontId="28" fillId="0" borderId="0" xfId="26" applyAlignment="1">
      <alignment vertical="center" shrinkToFit="1"/>
    </xf>
    <xf numFmtId="0" fontId="28" fillId="0" borderId="12" xfId="26" applyBorder="1" applyAlignment="1">
      <alignment vertical="center" shrinkToFit="1"/>
    </xf>
    <xf numFmtId="0" fontId="31" fillId="0" borderId="0" xfId="26" applyFont="1" applyAlignment="1">
      <alignment horizontal="center" vertical="center" shrinkToFit="1"/>
    </xf>
    <xf numFmtId="0" fontId="28" fillId="0" borderId="22" xfId="26" applyBorder="1" applyAlignment="1">
      <alignment horizontal="center" vertical="center" shrinkToFit="1"/>
    </xf>
    <xf numFmtId="0" fontId="28" fillId="0" borderId="23" xfId="26" applyBorder="1" applyAlignment="1">
      <alignment horizontal="center" vertical="center" shrinkToFit="1"/>
    </xf>
    <xf numFmtId="0" fontId="28" fillId="0" borderId="22" xfId="26" applyBorder="1" applyAlignment="1">
      <alignment vertical="center" shrinkToFit="1"/>
    </xf>
    <xf numFmtId="0" fontId="28" fillId="0" borderId="66" xfId="26" applyBorder="1" applyAlignment="1">
      <alignment vertical="center" shrinkToFit="1"/>
    </xf>
    <xf numFmtId="0" fontId="28" fillId="0" borderId="23" xfId="26" applyBorder="1" applyAlignment="1">
      <alignment vertical="center" shrinkToFit="1"/>
    </xf>
    <xf numFmtId="0" fontId="28" fillId="0" borderId="19" xfId="26" applyBorder="1" applyAlignment="1">
      <alignment horizontal="center" vertical="center"/>
    </xf>
    <xf numFmtId="0" fontId="28" fillId="0" borderId="12" xfId="26" applyBorder="1" applyAlignment="1">
      <alignment horizontal="center" vertical="center"/>
    </xf>
    <xf numFmtId="176" fontId="28" fillId="0" borderId="24" xfId="26" applyNumberFormat="1" applyBorder="1" applyAlignment="1">
      <alignment horizontal="center" vertical="center" shrinkToFit="1"/>
    </xf>
    <xf numFmtId="176" fontId="28" fillId="0" borderId="25" xfId="26" applyNumberFormat="1" applyBorder="1" applyAlignment="1">
      <alignment horizontal="center" vertical="center" shrinkToFit="1"/>
    </xf>
    <xf numFmtId="176" fontId="28" fillId="0" borderId="22" xfId="26" applyNumberFormat="1" applyBorder="1" applyAlignment="1">
      <alignment horizontal="center" vertical="center" shrinkToFit="1"/>
    </xf>
    <xf numFmtId="176" fontId="28" fillId="0" borderId="23" xfId="26" applyNumberFormat="1" applyBorder="1" applyAlignment="1">
      <alignment horizontal="center" vertical="center" shrinkToFit="1"/>
    </xf>
    <xf numFmtId="0" fontId="28" fillId="0" borderId="0" xfId="26" applyAlignment="1">
      <alignment horizontal="center" vertical="center" shrinkToFit="1"/>
    </xf>
    <xf numFmtId="0" fontId="83" fillId="0" borderId="13" xfId="15" applyFont="1" applyBorder="1" applyAlignment="1">
      <alignment vertical="top" wrapText="1"/>
    </xf>
    <xf numFmtId="0" fontId="83" fillId="0" borderId="0" xfId="15" applyFont="1" applyAlignment="1">
      <alignment horizontal="left" vertical="center" wrapText="1"/>
    </xf>
    <xf numFmtId="0" fontId="83" fillId="0" borderId="12" xfId="15" applyFont="1" applyBorder="1" applyAlignment="1">
      <alignment horizontal="left" vertical="center" wrapText="1"/>
    </xf>
    <xf numFmtId="0" fontId="21" fillId="0" borderId="23" xfId="15" applyFont="1" applyBorder="1" applyAlignment="1">
      <alignment vertical="center" wrapText="1"/>
    </xf>
    <xf numFmtId="0" fontId="83" fillId="0" borderId="0" xfId="15" applyFont="1" applyAlignment="1">
      <alignment horizontal="center" vertical="center" wrapText="1"/>
    </xf>
    <xf numFmtId="0" fontId="83" fillId="0" borderId="12" xfId="15" applyFont="1" applyBorder="1" applyAlignment="1">
      <alignment horizontal="center" vertical="center" wrapText="1"/>
    </xf>
    <xf numFmtId="0" fontId="83" fillId="0" borderId="63" xfId="15" applyFont="1" applyBorder="1" applyAlignment="1">
      <alignment horizontal="left" vertical="center" wrapText="1"/>
    </xf>
    <xf numFmtId="0" fontId="83" fillId="0" borderId="25" xfId="15" applyFont="1" applyBorder="1" applyAlignment="1">
      <alignment horizontal="left" vertical="center" wrapText="1"/>
    </xf>
    <xf numFmtId="0" fontId="83" fillId="0" borderId="66" xfId="15" applyFont="1" applyBorder="1" applyAlignment="1">
      <alignment horizontal="left" vertical="center" wrapText="1"/>
    </xf>
    <xf numFmtId="0" fontId="83" fillId="0" borderId="23" xfId="15" applyFont="1" applyBorder="1" applyAlignment="1">
      <alignment horizontal="left" vertical="center" wrapText="1"/>
    </xf>
    <xf numFmtId="0" fontId="21" fillId="0" borderId="0" xfId="15" applyFont="1" applyAlignment="1">
      <alignment vertical="center" wrapText="1"/>
    </xf>
    <xf numFmtId="0" fontId="21" fillId="0" borderId="12" xfId="15" applyFont="1" applyBorder="1" applyAlignment="1">
      <alignment vertical="center" wrapText="1"/>
    </xf>
    <xf numFmtId="0" fontId="82" fillId="0" borderId="0" xfId="15" applyFont="1" applyAlignment="1">
      <alignment horizontal="center" vertical="center"/>
    </xf>
    <xf numFmtId="49" fontId="84" fillId="0" borderId="1" xfId="15" applyNumberFormat="1" applyFont="1" applyBorder="1" applyAlignment="1">
      <alignment horizontal="left" vertical="center" wrapText="1" shrinkToFit="1"/>
    </xf>
    <xf numFmtId="0" fontId="84" fillId="0" borderId="2" xfId="15" applyFont="1" applyBorder="1" applyAlignment="1">
      <alignment horizontal="left" vertical="center" wrapText="1" shrinkToFit="1"/>
    </xf>
    <xf numFmtId="0" fontId="83" fillId="0" borderId="3" xfId="15" applyFont="1" applyBorder="1" applyAlignment="1">
      <alignment horizontal="center" vertical="center" wrapText="1"/>
    </xf>
    <xf numFmtId="0" fontId="83" fillId="0" borderId="13" xfId="15" applyFont="1" applyBorder="1" applyAlignment="1">
      <alignment horizontal="left" vertical="top" wrapText="1"/>
    </xf>
    <xf numFmtId="0" fontId="0" fillId="0" borderId="0" xfId="0" applyAlignment="1">
      <alignment horizontal="distributed" vertical="center"/>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left" vertical="center" shrinkToFit="1"/>
    </xf>
    <xf numFmtId="0" fontId="0" fillId="0" borderId="0" xfId="0" applyAlignment="1">
      <alignment horizontal="center" vertical="center" shrinkToFit="1"/>
    </xf>
    <xf numFmtId="0" fontId="130" fillId="0" borderId="0" xfId="0" applyFont="1" applyAlignment="1">
      <alignment horizontal="justify" vertical="center"/>
    </xf>
    <xf numFmtId="0" fontId="130" fillId="0" borderId="0" xfId="0" applyFont="1" applyAlignment="1">
      <alignment horizontal="center" vertical="center"/>
    </xf>
    <xf numFmtId="0" fontId="130" fillId="0" borderId="0" xfId="0" applyFont="1" applyAlignment="1">
      <alignment horizontal="justify" vertical="center" shrinkToFit="1"/>
    </xf>
    <xf numFmtId="0" fontId="21" fillId="0" borderId="24" xfId="15" applyFont="1" applyBorder="1" applyAlignment="1">
      <alignment horizontal="left" vertical="top"/>
    </xf>
    <xf numFmtId="0" fontId="21" fillId="0" borderId="63" xfId="15" applyFont="1" applyBorder="1" applyAlignment="1">
      <alignment horizontal="left" vertical="top"/>
    </xf>
    <xf numFmtId="0" fontId="21" fillId="0" borderId="25" xfId="15" applyFont="1" applyBorder="1" applyAlignment="1">
      <alignment horizontal="left" vertical="top"/>
    </xf>
    <xf numFmtId="0" fontId="21" fillId="0" borderId="19" xfId="15" applyFont="1" applyBorder="1" applyAlignment="1">
      <alignment horizontal="left" vertical="top"/>
    </xf>
    <xf numFmtId="0" fontId="21" fillId="0" borderId="0" xfId="15" applyFont="1" applyAlignment="1">
      <alignment horizontal="left" vertical="top"/>
    </xf>
    <xf numFmtId="0" fontId="21" fillId="0" borderId="12" xfId="15" applyFont="1" applyBorder="1" applyAlignment="1">
      <alignment horizontal="left" vertical="top"/>
    </xf>
    <xf numFmtId="0" fontId="21" fillId="0" borderId="22" xfId="15" applyFont="1" applyBorder="1" applyAlignment="1">
      <alignment horizontal="left" vertical="top"/>
    </xf>
    <xf numFmtId="0" fontId="21" fillId="0" borderId="66" xfId="15" applyFont="1" applyBorder="1" applyAlignment="1">
      <alignment horizontal="left" vertical="top"/>
    </xf>
    <xf numFmtId="0" fontId="21" fillId="0" borderId="23" xfId="15" applyFont="1" applyBorder="1" applyAlignment="1">
      <alignment horizontal="left" vertical="top"/>
    </xf>
    <xf numFmtId="49" fontId="84" fillId="0" borderId="1" xfId="15" applyNumberFormat="1" applyFont="1" applyBorder="1" applyAlignment="1">
      <alignment vertical="center" wrapText="1"/>
    </xf>
    <xf numFmtId="0" fontId="84" fillId="0" borderId="35" xfId="15" applyFont="1" applyBorder="1" applyAlignment="1">
      <alignment vertical="center" wrapText="1"/>
    </xf>
    <xf numFmtId="0" fontId="84" fillId="0" borderId="2" xfId="15" applyFont="1" applyBorder="1" applyAlignment="1">
      <alignment vertical="center" wrapText="1"/>
    </xf>
    <xf numFmtId="0" fontId="83" fillId="0" borderId="1" xfId="15" applyFont="1" applyBorder="1" applyAlignment="1">
      <alignment horizontal="center" vertical="center" wrapText="1"/>
    </xf>
    <xf numFmtId="0" fontId="83" fillId="0" borderId="2" xfId="15" applyFont="1" applyBorder="1" applyAlignment="1">
      <alignment horizontal="center" vertical="center" wrapText="1"/>
    </xf>
    <xf numFmtId="0" fontId="21" fillId="0" borderId="1" xfId="15" applyFont="1" applyBorder="1" applyAlignment="1">
      <alignment horizontal="left" vertical="top"/>
    </xf>
    <xf numFmtId="0" fontId="21" fillId="0" borderId="35" xfId="15" applyFont="1" applyBorder="1" applyAlignment="1">
      <alignment horizontal="left" vertical="top"/>
    </xf>
    <xf numFmtId="0" fontId="21" fillId="0" borderId="2" xfId="15" applyFont="1" applyBorder="1" applyAlignment="1">
      <alignment horizontal="left" vertical="top"/>
    </xf>
    <xf numFmtId="0" fontId="9" fillId="0" borderId="15" xfId="1" applyFont="1" applyBorder="1" applyAlignment="1">
      <alignment vertical="center" shrinkToFit="1"/>
    </xf>
    <xf numFmtId="49" fontId="5" fillId="0" borderId="66" xfId="1" applyNumberFormat="1" applyFont="1" applyBorder="1" applyAlignment="1">
      <alignment horizontal="left" vertical="top" wrapText="1"/>
    </xf>
    <xf numFmtId="0" fontId="5" fillId="0" borderId="3" xfId="2" applyFont="1" applyBorder="1" applyAlignment="1">
      <alignment horizontal="center" vertical="center" wrapText="1"/>
    </xf>
    <xf numFmtId="0" fontId="5" fillId="0" borderId="206" xfId="2" applyFont="1" applyBorder="1" applyAlignment="1">
      <alignment horizontal="center" vertical="center" wrapText="1"/>
    </xf>
    <xf numFmtId="0" fontId="5" fillId="0" borderId="208" xfId="2" applyFont="1" applyBorder="1" applyAlignment="1">
      <alignment horizontal="center" vertical="center" wrapText="1"/>
    </xf>
    <xf numFmtId="0" fontId="5" fillId="0" borderId="209" xfId="2" applyFont="1" applyBorder="1" applyAlignment="1">
      <alignment horizontal="center" vertical="center" wrapText="1"/>
    </xf>
    <xf numFmtId="0" fontId="88" fillId="0" borderId="0" xfId="2" applyFont="1" applyAlignment="1">
      <alignment horizontal="justify" vertical="center" wrapText="1"/>
    </xf>
    <xf numFmtId="0" fontId="88" fillId="0" borderId="161" xfId="2" applyFont="1" applyBorder="1" applyAlignment="1">
      <alignment horizontal="center" vertical="top" wrapText="1"/>
    </xf>
    <xf numFmtId="0" fontId="88" fillId="0" borderId="102" xfId="2" applyFont="1" applyBorder="1" applyAlignment="1">
      <alignment horizontal="center" vertical="top" wrapText="1"/>
    </xf>
    <xf numFmtId="0" fontId="88" fillId="0" borderId="69" xfId="2" applyFont="1" applyBorder="1" applyAlignment="1">
      <alignment horizontal="center" vertical="top" wrapText="1"/>
    </xf>
    <xf numFmtId="0" fontId="88" fillId="0" borderId="72" xfId="2" applyFont="1" applyBorder="1" applyAlignment="1">
      <alignment horizontal="center" vertical="top" wrapText="1"/>
    </xf>
    <xf numFmtId="0" fontId="88" fillId="0" borderId="56" xfId="2" applyFont="1" applyBorder="1" applyAlignment="1">
      <alignment horizontal="center" vertical="top" wrapText="1"/>
    </xf>
    <xf numFmtId="0" fontId="88" fillId="0" borderId="55" xfId="2" applyFont="1" applyBorder="1" applyAlignment="1">
      <alignment horizontal="center" vertical="top" wrapText="1"/>
    </xf>
    <xf numFmtId="0" fontId="5" fillId="0" borderId="53" xfId="2" applyFont="1" applyBorder="1" applyAlignment="1">
      <alignment horizontal="center" vertical="center" wrapText="1"/>
    </xf>
    <xf numFmtId="0" fontId="5" fillId="0" borderId="211" xfId="2" applyFont="1" applyBorder="1" applyAlignment="1">
      <alignment horizontal="center" vertical="center" wrapText="1"/>
    </xf>
    <xf numFmtId="0" fontId="99" fillId="0" borderId="0" xfId="2" applyFont="1" applyAlignment="1">
      <alignment horizontal="justify" vertical="center" wrapText="1"/>
    </xf>
    <xf numFmtId="0" fontId="88" fillId="0" borderId="161" xfId="2" applyFont="1" applyBorder="1" applyAlignment="1">
      <alignment horizontal="center" vertical="center" wrapText="1"/>
    </xf>
    <xf numFmtId="0" fontId="88" fillId="0" borderId="102" xfId="2" applyFont="1" applyBorder="1" applyAlignment="1">
      <alignment horizontal="center" vertical="center" wrapText="1"/>
    </xf>
    <xf numFmtId="0" fontId="88" fillId="0" borderId="126" xfId="2" applyFont="1" applyBorder="1" applyAlignment="1">
      <alignment horizontal="center" vertical="center" wrapText="1"/>
    </xf>
    <xf numFmtId="0" fontId="88" fillId="0" borderId="69" xfId="2" applyFont="1" applyBorder="1" applyAlignment="1">
      <alignment horizontal="center" vertical="center" wrapText="1"/>
    </xf>
    <xf numFmtId="0" fontId="88" fillId="0" borderId="72" xfId="2" applyFont="1" applyBorder="1" applyAlignment="1">
      <alignment horizontal="center" vertical="center" wrapText="1"/>
    </xf>
    <xf numFmtId="0" fontId="88" fillId="0" borderId="103" xfId="2" applyFont="1" applyBorder="1" applyAlignment="1">
      <alignment horizontal="center" vertical="center" wrapText="1"/>
    </xf>
    <xf numFmtId="0" fontId="88" fillId="0" borderId="56" xfId="2" applyFont="1" applyBorder="1" applyAlignment="1">
      <alignment horizontal="center" vertical="center" wrapText="1"/>
    </xf>
    <xf numFmtId="0" fontId="88" fillId="0" borderId="55"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67"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206" xfId="2" applyFont="1" applyBorder="1" applyAlignment="1">
      <alignment horizontal="center" vertical="center" wrapText="1"/>
    </xf>
    <xf numFmtId="0" fontId="85" fillId="0" borderId="0" xfId="2" applyFont="1" applyAlignment="1">
      <alignment horizontal="center" vertical="center" wrapText="1"/>
    </xf>
    <xf numFmtId="0" fontId="88" fillId="0" borderId="0" xfId="2" applyFont="1" applyAlignment="1">
      <alignment horizontal="right" vertical="center" wrapText="1"/>
    </xf>
    <xf numFmtId="0" fontId="92" fillId="0" borderId="0" xfId="2" applyFont="1" applyAlignment="1">
      <alignment horizontal="justify" vertical="center" wrapText="1"/>
    </xf>
    <xf numFmtId="0" fontId="92" fillId="0" borderId="0" xfId="2" applyFont="1" applyAlignment="1">
      <alignment horizontal="justify" vertical="center" shrinkToFit="1"/>
    </xf>
    <xf numFmtId="0" fontId="19" fillId="0" borderId="0" xfId="2" applyAlignment="1">
      <alignment vertical="center" shrinkToFit="1"/>
    </xf>
    <xf numFmtId="0" fontId="88" fillId="0" borderId="0" xfId="2" applyFont="1" applyAlignment="1">
      <alignment horizontal="center" vertical="center" wrapText="1"/>
    </xf>
    <xf numFmtId="0" fontId="100" fillId="0" borderId="7" xfId="17" applyBorder="1" applyAlignment="1">
      <alignment horizontal="center" vertical="center"/>
    </xf>
    <xf numFmtId="0" fontId="100" fillId="0" borderId="14" xfId="17" applyBorder="1" applyAlignment="1">
      <alignment horizontal="center" vertical="center"/>
    </xf>
    <xf numFmtId="49" fontId="100" fillId="0" borderId="66" xfId="17" applyNumberFormat="1" applyBorder="1" applyAlignment="1">
      <alignment horizontal="left" vertical="center" shrinkToFit="1"/>
    </xf>
    <xf numFmtId="0" fontId="100" fillId="0" borderId="66" xfId="17" applyBorder="1" applyAlignment="1">
      <alignment horizontal="left" vertical="center" shrinkToFit="1"/>
    </xf>
    <xf numFmtId="0" fontId="100" fillId="0" borderId="66" xfId="17" applyBorder="1" applyAlignment="1">
      <alignment horizontal="left" vertical="center"/>
    </xf>
    <xf numFmtId="49" fontId="100" fillId="0" borderId="66" xfId="17" applyNumberFormat="1" applyBorder="1" applyAlignment="1">
      <alignment horizontal="left" vertical="center"/>
    </xf>
    <xf numFmtId="0" fontId="100" fillId="0" borderId="0" xfId="17" applyAlignment="1">
      <alignment horizontal="left" vertical="center"/>
    </xf>
    <xf numFmtId="0" fontId="101" fillId="0" borderId="0" xfId="17" applyFont="1" applyAlignment="1">
      <alignment horizontal="center" vertical="center"/>
    </xf>
    <xf numFmtId="49" fontId="100" fillId="0" borderId="0" xfId="17" applyNumberFormat="1" applyAlignment="1">
      <alignment horizontal="left" vertical="center"/>
    </xf>
    <xf numFmtId="0" fontId="100" fillId="0" borderId="0" xfId="17">
      <alignment vertical="center"/>
    </xf>
    <xf numFmtId="0" fontId="60" fillId="0" borderId="1" xfId="1" applyFont="1" applyBorder="1" applyAlignment="1">
      <alignment horizontal="left" vertical="center" wrapText="1"/>
    </xf>
    <xf numFmtId="0" fontId="60" fillId="0" borderId="2" xfId="1" applyFont="1" applyBorder="1" applyAlignment="1">
      <alignment horizontal="left" vertical="center" wrapText="1"/>
    </xf>
    <xf numFmtId="0" fontId="60" fillId="0" borderId="1" xfId="1" applyFont="1" applyBorder="1" applyAlignment="1">
      <alignment horizontal="right" vertical="center"/>
    </xf>
    <xf numFmtId="0" fontId="60" fillId="0" borderId="35" xfId="1" applyFont="1" applyBorder="1" applyAlignment="1">
      <alignment horizontal="right" vertical="center"/>
    </xf>
    <xf numFmtId="0" fontId="60" fillId="0" borderId="24" xfId="1" applyFont="1" applyBorder="1" applyAlignment="1">
      <alignment horizontal="left" vertical="center" wrapText="1"/>
    </xf>
    <xf numFmtId="0" fontId="60" fillId="0" borderId="25" xfId="1" applyFont="1" applyBorder="1" applyAlignment="1">
      <alignment horizontal="left" vertical="center" wrapText="1"/>
    </xf>
    <xf numFmtId="0" fontId="60" fillId="0" borderId="19" xfId="1" applyFont="1" applyBorder="1" applyAlignment="1">
      <alignment horizontal="left" vertical="center" wrapText="1"/>
    </xf>
    <xf numFmtId="0" fontId="60" fillId="0" borderId="12" xfId="1" applyFont="1" applyBorder="1" applyAlignment="1">
      <alignment horizontal="left" vertical="center" wrapText="1"/>
    </xf>
    <xf numFmtId="0" fontId="60" fillId="0" borderId="22" xfId="1" applyFont="1" applyBorder="1" applyAlignment="1">
      <alignment horizontal="left" vertical="center" wrapText="1"/>
    </xf>
    <xf numFmtId="0" fontId="60" fillId="0" borderId="23" xfId="1" applyFont="1" applyBorder="1" applyAlignment="1">
      <alignment horizontal="left" vertical="center" wrapText="1"/>
    </xf>
    <xf numFmtId="0" fontId="60" fillId="0" borderId="1" xfId="1" applyFont="1" applyBorder="1" applyAlignment="1">
      <alignment horizontal="center" vertical="center" wrapText="1"/>
    </xf>
    <xf numFmtId="0" fontId="60" fillId="0" borderId="35" xfId="1" applyFont="1" applyBorder="1" applyAlignment="1">
      <alignment horizontal="center" vertical="center" wrapText="1"/>
    </xf>
    <xf numFmtId="0" fontId="60" fillId="0" borderId="2" xfId="1" applyFont="1" applyBorder="1" applyAlignment="1">
      <alignment horizontal="center" vertical="center" wrapText="1"/>
    </xf>
    <xf numFmtId="0" fontId="60" fillId="0" borderId="1" xfId="1" applyFont="1" applyBorder="1" applyAlignment="1">
      <alignment horizontal="left" vertical="center" shrinkToFit="1"/>
    </xf>
    <xf numFmtId="0" fontId="60" fillId="0" borderId="2" xfId="1" applyFont="1" applyBorder="1" applyAlignment="1">
      <alignment horizontal="left" vertical="center" shrinkToFit="1"/>
    </xf>
    <xf numFmtId="0" fontId="60" fillId="0" borderId="1" xfId="1" applyFont="1" applyBorder="1" applyAlignment="1">
      <alignment horizontal="center" vertical="center"/>
    </xf>
    <xf numFmtId="0" fontId="60" fillId="0" borderId="35" xfId="1" applyFont="1" applyBorder="1" applyAlignment="1">
      <alignment horizontal="center" vertical="center"/>
    </xf>
    <xf numFmtId="0" fontId="60" fillId="0" borderId="2" xfId="1" applyFont="1" applyBorder="1" applyAlignment="1">
      <alignment horizontal="center" vertical="center"/>
    </xf>
    <xf numFmtId="0" fontId="60" fillId="0" borderId="35" xfId="1" applyFont="1" applyBorder="1" applyAlignment="1">
      <alignment horizontal="left" vertical="center" shrinkToFit="1"/>
    </xf>
    <xf numFmtId="0" fontId="60" fillId="0" borderId="24" xfId="1" applyFont="1" applyBorder="1" applyAlignment="1">
      <alignment horizontal="left" vertical="center"/>
    </xf>
    <xf numFmtId="0" fontId="60" fillId="0" borderId="35" xfId="1" applyFont="1" applyBorder="1" applyAlignment="1">
      <alignment horizontal="left" vertical="center"/>
    </xf>
    <xf numFmtId="0" fontId="60" fillId="0" borderId="2" xfId="1" applyFont="1" applyBorder="1" applyAlignment="1">
      <alignment horizontal="left" vertical="center"/>
    </xf>
    <xf numFmtId="0" fontId="103" fillId="0" borderId="0" xfId="1" applyFont="1" applyAlignment="1">
      <alignment horizontal="center" vertical="center"/>
    </xf>
    <xf numFmtId="49" fontId="60" fillId="0" borderId="1" xfId="1" applyNumberFormat="1" applyFont="1" applyBorder="1" applyAlignment="1">
      <alignment horizontal="left" vertical="center" wrapText="1" shrinkToFit="1"/>
    </xf>
    <xf numFmtId="0" fontId="60" fillId="0" borderId="2" xfId="1" applyFont="1" applyBorder="1" applyAlignment="1">
      <alignment horizontal="left" vertical="center" wrapText="1" shrinkToFit="1"/>
    </xf>
    <xf numFmtId="49" fontId="60" fillId="0" borderId="1" xfId="1" applyNumberFormat="1" applyFont="1" applyBorder="1" applyAlignment="1">
      <alignment horizontal="left" vertical="center" wrapText="1"/>
    </xf>
    <xf numFmtId="0" fontId="80" fillId="7" borderId="1" xfId="1" applyFont="1" applyFill="1" applyBorder="1" applyAlignment="1">
      <alignment horizontal="center" vertical="center"/>
    </xf>
    <xf numFmtId="0" fontId="80" fillId="7" borderId="35" xfId="1" applyFont="1" applyFill="1" applyBorder="1" applyAlignment="1">
      <alignment horizontal="center" vertical="center"/>
    </xf>
    <xf numFmtId="0" fontId="80" fillId="7" borderId="2" xfId="1" applyFont="1" applyFill="1" applyBorder="1" applyAlignment="1">
      <alignment horizontal="center" vertical="center"/>
    </xf>
    <xf numFmtId="0" fontId="60" fillId="0" borderId="1" xfId="1" applyFont="1" applyBorder="1" applyAlignment="1">
      <alignment horizontal="left" vertical="center"/>
    </xf>
    <xf numFmtId="0" fontId="5" fillId="0" borderId="3" xfId="1" applyFont="1" applyBorder="1" applyAlignment="1">
      <alignment vertical="center"/>
    </xf>
    <xf numFmtId="0" fontId="5" fillId="0" borderId="7" xfId="1" applyFont="1" applyBorder="1" applyAlignment="1">
      <alignment vertical="center"/>
    </xf>
    <xf numFmtId="0" fontId="5" fillId="0" borderId="14" xfId="1" applyFont="1" applyBorder="1" applyAlignment="1">
      <alignment vertical="center"/>
    </xf>
    <xf numFmtId="0" fontId="10" fillId="0" borderId="3" xfId="1" applyFont="1" applyBorder="1" applyAlignment="1">
      <alignment vertical="center"/>
    </xf>
    <xf numFmtId="0" fontId="5" fillId="0" borderId="7" xfId="1" applyFont="1" applyBorder="1" applyAlignment="1">
      <alignment horizontal="center" vertical="center"/>
    </xf>
    <xf numFmtId="0" fontId="10" fillId="0" borderId="1" xfId="1" applyFont="1" applyBorder="1" applyAlignment="1">
      <alignment vertical="center"/>
    </xf>
    <xf numFmtId="0" fontId="1" fillId="0" borderId="1" xfId="1" applyBorder="1" applyAlignment="1">
      <alignment vertical="center"/>
    </xf>
    <xf numFmtId="0" fontId="1" fillId="0" borderId="3" xfId="1" applyBorder="1" applyAlignment="1">
      <alignment horizontal="center" vertical="center"/>
    </xf>
    <xf numFmtId="0" fontId="10" fillId="0" borderId="13" xfId="1" applyFont="1" applyBorder="1" applyAlignment="1">
      <alignment vertical="center"/>
    </xf>
    <xf numFmtId="0" fontId="10" fillId="0" borderId="171" xfId="1" applyFont="1" applyBorder="1" applyAlignment="1">
      <alignment vertical="center"/>
    </xf>
    <xf numFmtId="0" fontId="10" fillId="0" borderId="184" xfId="1" applyFont="1" applyBorder="1" applyAlignment="1">
      <alignment vertical="center"/>
    </xf>
    <xf numFmtId="0" fontId="10" fillId="0" borderId="4" xfId="1" applyFont="1" applyBorder="1" applyAlignment="1">
      <alignment vertical="center"/>
    </xf>
    <xf numFmtId="0" fontId="10" fillId="0" borderId="26" xfId="1" applyFont="1" applyBorder="1" applyAlignment="1">
      <alignment vertical="center"/>
    </xf>
    <xf numFmtId="0" fontId="6" fillId="0" borderId="35" xfId="1" applyFont="1" applyBorder="1" applyAlignment="1">
      <alignment horizontal="left" vertical="center"/>
    </xf>
    <xf numFmtId="0" fontId="1" fillId="0" borderId="35" xfId="1" applyBorder="1" applyAlignment="1">
      <alignment horizontal="left" vertical="center"/>
    </xf>
    <xf numFmtId="0" fontId="5" fillId="0" borderId="25" xfId="1" applyFont="1" applyBorder="1" applyAlignment="1">
      <alignment horizontal="center" vertical="center"/>
    </xf>
    <xf numFmtId="0" fontId="10" fillId="0" borderId="24" xfId="1" applyFont="1" applyBorder="1" applyAlignment="1">
      <alignment vertical="center"/>
    </xf>
    <xf numFmtId="0" fontId="10" fillId="0" borderId="25" xfId="1" applyFont="1" applyBorder="1" applyAlignment="1">
      <alignment vertical="center"/>
    </xf>
    <xf numFmtId="0" fontId="10" fillId="0" borderId="63" xfId="1" applyFont="1" applyBorder="1" applyAlignment="1">
      <alignment vertical="center"/>
    </xf>
    <xf numFmtId="0" fontId="10" fillId="0" borderId="19" xfId="1" applyFont="1" applyBorder="1" applyAlignment="1">
      <alignment vertical="center"/>
    </xf>
    <xf numFmtId="0" fontId="1" fillId="0" borderId="12" xfId="1" applyBorder="1" applyAlignment="1">
      <alignment vertical="center"/>
    </xf>
    <xf numFmtId="0" fontId="10" fillId="0" borderId="22" xfId="1" applyFont="1" applyBorder="1" applyAlignment="1">
      <alignment vertical="center"/>
    </xf>
    <xf numFmtId="0" fontId="10" fillId="0" borderId="66" xfId="1" applyFont="1" applyBorder="1" applyAlignment="1">
      <alignment vertical="center"/>
    </xf>
    <xf numFmtId="0" fontId="10" fillId="0" borderId="23" xfId="1" applyFont="1" applyBorder="1" applyAlignment="1">
      <alignmen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2" fillId="0" borderId="19" xfId="1" applyFont="1" applyBorder="1" applyAlignment="1">
      <alignment vertical="center"/>
    </xf>
    <xf numFmtId="0" fontId="12" fillId="0" borderId="0" xfId="1" applyFont="1" applyAlignment="1">
      <alignment vertical="center"/>
    </xf>
    <xf numFmtId="0" fontId="12" fillId="0" borderId="12" xfId="1" applyFont="1" applyBorder="1" applyAlignment="1">
      <alignment vertical="center"/>
    </xf>
    <xf numFmtId="0" fontId="10" fillId="0" borderId="0" xfId="1" applyFont="1" applyAlignment="1">
      <alignment vertical="center"/>
    </xf>
    <xf numFmtId="0" fontId="10" fillId="0" borderId="12" xfId="1" applyFont="1" applyBorder="1" applyAlignment="1">
      <alignment vertical="center"/>
    </xf>
    <xf numFmtId="0" fontId="1" fillId="0" borderId="23" xfId="1" applyBorder="1" applyAlignment="1">
      <alignment vertical="center"/>
    </xf>
    <xf numFmtId="0" fontId="12" fillId="0" borderId="24" xfId="1" applyFont="1" applyBorder="1" applyAlignment="1">
      <alignment vertical="center"/>
    </xf>
    <xf numFmtId="0" fontId="6" fillId="0" borderId="63" xfId="1" applyFont="1" applyBorder="1" applyAlignment="1">
      <alignment vertical="center"/>
    </xf>
    <xf numFmtId="0" fontId="6" fillId="0" borderId="25" xfId="1" applyFont="1" applyBorder="1" applyAlignment="1">
      <alignment vertical="center"/>
    </xf>
    <xf numFmtId="0" fontId="1" fillId="0" borderId="63" xfId="1" applyBorder="1" applyAlignment="1">
      <alignment vertical="center"/>
    </xf>
    <xf numFmtId="0" fontId="1" fillId="0" borderId="25" xfId="1" applyBorder="1" applyAlignment="1">
      <alignment vertical="center"/>
    </xf>
    <xf numFmtId="0" fontId="5" fillId="0" borderId="7" xfId="1" applyFont="1" applyBorder="1" applyAlignment="1">
      <alignment horizontal="center" vertical="center" wrapText="1"/>
    </xf>
    <xf numFmtId="0" fontId="1" fillId="0" borderId="14" xfId="1" applyBorder="1" applyAlignment="1">
      <alignment horizontal="center" vertical="center" wrapText="1"/>
    </xf>
    <xf numFmtId="0" fontId="10" fillId="0" borderId="7"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4" xfId="1" applyFont="1" applyBorder="1" applyAlignment="1">
      <alignment horizontal="center" vertical="center" shrinkToFit="1"/>
    </xf>
    <xf numFmtId="0" fontId="11" fillId="0" borderId="7" xfId="1" applyFont="1" applyBorder="1" applyAlignment="1">
      <alignment horizontal="center" vertical="center" shrinkToFit="1"/>
    </xf>
    <xf numFmtId="0" fontId="1" fillId="0" borderId="14" xfId="1" applyBorder="1" applyAlignment="1">
      <alignment horizontal="center" vertical="center" shrinkToFit="1"/>
    </xf>
    <xf numFmtId="0" fontId="10" fillId="0" borderId="7" xfId="1" applyFont="1" applyBorder="1" applyAlignment="1">
      <alignment horizontal="center" vertical="center" wrapText="1" shrinkToFit="1"/>
    </xf>
    <xf numFmtId="0" fontId="10" fillId="0" borderId="13" xfId="1" applyFont="1" applyBorder="1" applyAlignment="1">
      <alignment horizontal="center" vertical="center" wrapText="1" shrinkToFit="1"/>
    </xf>
    <xf numFmtId="0" fontId="10" fillId="0" borderId="14" xfId="1" applyFont="1" applyBorder="1" applyAlignment="1">
      <alignment horizontal="center" vertical="center" wrapText="1" shrinkToFit="1"/>
    </xf>
    <xf numFmtId="0" fontId="5" fillId="0" borderId="1" xfId="1" applyFont="1" applyBorder="1" applyAlignment="1">
      <alignment horizontal="left" vertical="top" wrapText="1"/>
    </xf>
    <xf numFmtId="0" fontId="5" fillId="0" borderId="35" xfId="1" applyFont="1" applyBorder="1" applyAlignment="1">
      <alignment horizontal="left" vertical="top"/>
    </xf>
    <xf numFmtId="0" fontId="5" fillId="0" borderId="2" xfId="1" applyFont="1" applyBorder="1" applyAlignment="1">
      <alignment horizontal="left" vertical="top"/>
    </xf>
    <xf numFmtId="0" fontId="12" fillId="0" borderId="1" xfId="1" applyFont="1" applyBorder="1" applyAlignment="1">
      <alignment horizontal="center" vertical="center"/>
    </xf>
    <xf numFmtId="0" fontId="12" fillId="0" borderId="35" xfId="1" applyFont="1" applyBorder="1" applyAlignment="1">
      <alignment horizontal="center" vertical="center"/>
    </xf>
    <xf numFmtId="0" fontId="12" fillId="0" borderId="2" xfId="1" applyFont="1" applyBorder="1" applyAlignment="1">
      <alignment horizontal="center" vertical="center"/>
    </xf>
    <xf numFmtId="49" fontId="1" fillId="0" borderId="0" xfId="1" applyNumberFormat="1" applyAlignment="1">
      <alignment vertical="center"/>
    </xf>
    <xf numFmtId="49" fontId="51" fillId="0" borderId="0" xfId="1" applyNumberFormat="1" applyFont="1" applyAlignment="1">
      <alignment horizontal="left" vertical="center"/>
    </xf>
    <xf numFmtId="49" fontId="51" fillId="0" borderId="0" xfId="1" applyNumberFormat="1" applyFont="1" applyAlignment="1">
      <alignment horizontal="left" vertical="center" shrinkToFit="1"/>
    </xf>
    <xf numFmtId="0" fontId="1" fillId="0" borderId="0" xfId="1" applyAlignment="1">
      <alignment horizontal="left" shrinkToFit="1"/>
    </xf>
    <xf numFmtId="0" fontId="104" fillId="0" borderId="0" xfId="1" applyFont="1" applyAlignment="1">
      <alignment horizontal="center" vertical="center"/>
    </xf>
    <xf numFmtId="0" fontId="1" fillId="0" borderId="0" xfId="1" applyAlignment="1">
      <alignment horizontal="left"/>
    </xf>
    <xf numFmtId="0" fontId="10" fillId="0" borderId="0" xfId="10" applyFont="1" applyAlignment="1">
      <alignment horizontal="center" vertical="center" shrinkToFit="1"/>
    </xf>
    <xf numFmtId="49" fontId="10" fillId="0" borderId="0" xfId="10" applyNumberFormat="1" applyFont="1" applyAlignment="1">
      <alignment horizontal="left" vertical="top" wrapText="1" shrinkToFit="1"/>
    </xf>
    <xf numFmtId="0" fontId="10" fillId="0" borderId="0" xfId="10" applyFont="1" applyAlignment="1">
      <alignment horizontal="left" vertical="top" wrapText="1" shrinkToFit="1"/>
    </xf>
    <xf numFmtId="176" fontId="10" fillId="0" borderId="0" xfId="10" applyNumberFormat="1" applyFont="1" applyAlignment="1">
      <alignment horizontal="left" vertical="center" shrinkToFit="1"/>
    </xf>
    <xf numFmtId="0" fontId="105" fillId="0" borderId="0" xfId="1" applyFont="1" applyAlignment="1">
      <alignment horizontal="center" vertical="center"/>
    </xf>
    <xf numFmtId="0" fontId="105" fillId="0" borderId="66" xfId="1" applyFont="1" applyBorder="1" applyAlignment="1">
      <alignment horizontal="center" vertical="center"/>
    </xf>
    <xf numFmtId="49" fontId="1" fillId="0" borderId="0" xfId="1" applyNumberFormat="1" applyAlignment="1">
      <alignment horizontal="left" vertical="center"/>
    </xf>
    <xf numFmtId="0" fontId="51" fillId="0" borderId="0" xfId="1" applyFont="1" applyAlignment="1">
      <alignment horizontal="center" vertical="center"/>
    </xf>
    <xf numFmtId="49" fontId="37" fillId="0" borderId="0" xfId="1" applyNumberFormat="1" applyFont="1" applyAlignment="1">
      <alignment horizontal="left" vertical="center"/>
    </xf>
    <xf numFmtId="0" fontId="37" fillId="0" borderId="0" xfId="1" applyFont="1" applyAlignment="1">
      <alignment horizontal="left" vertical="center"/>
    </xf>
    <xf numFmtId="0" fontId="8" fillId="0" borderId="0" xfId="1" applyFont="1" applyAlignment="1">
      <alignment horizontal="left" vertical="center"/>
    </xf>
    <xf numFmtId="0" fontId="34" fillId="0" borderId="0" xfId="1" applyFont="1" applyAlignment="1">
      <alignment horizontal="center" vertical="center"/>
    </xf>
    <xf numFmtId="49" fontId="37" fillId="0" borderId="0" xfId="1" applyNumberFormat="1" applyFont="1" applyAlignment="1">
      <alignment horizontal="left" vertical="center" shrinkToFit="1"/>
    </xf>
    <xf numFmtId="0" fontId="37" fillId="0" borderId="0" xfId="1" applyFont="1" applyAlignment="1">
      <alignment horizontal="left" vertical="center" shrinkToFit="1"/>
    </xf>
    <xf numFmtId="0" fontId="6" fillId="0" borderId="0" xfId="1" applyFont="1" applyAlignment="1">
      <alignment horizontal="center" vertical="center"/>
    </xf>
    <xf numFmtId="0" fontId="106" fillId="0" borderId="0" xfId="1" applyFont="1" applyAlignment="1">
      <alignment horizontal="center"/>
    </xf>
    <xf numFmtId="0" fontId="10" fillId="0" borderId="0" xfId="1" applyFont="1" applyAlignment="1">
      <alignment wrapText="1"/>
    </xf>
    <xf numFmtId="0" fontId="69" fillId="0" borderId="219" xfId="2" applyFont="1" applyBorder="1" applyAlignment="1">
      <alignment horizontal="justify" vertical="top" wrapText="1"/>
    </xf>
    <xf numFmtId="0" fontId="69" fillId="0" borderId="216" xfId="2" applyFont="1" applyBorder="1" applyAlignment="1">
      <alignment horizontal="justify" vertical="top" wrapText="1"/>
    </xf>
    <xf numFmtId="0" fontId="111" fillId="0" borderId="220" xfId="2" applyFont="1" applyBorder="1" applyAlignment="1">
      <alignment horizontal="justify" vertical="top" wrapText="1"/>
    </xf>
    <xf numFmtId="0" fontId="111" fillId="0" borderId="221" xfId="2" applyFont="1" applyBorder="1" applyAlignment="1">
      <alignment horizontal="justify" vertical="top" wrapText="1"/>
    </xf>
    <xf numFmtId="0" fontId="111" fillId="0" borderId="219" xfId="2" applyFont="1" applyBorder="1" applyAlignment="1">
      <alignment horizontal="justify" vertical="top" wrapText="1"/>
    </xf>
    <xf numFmtId="0" fontId="111" fillId="0" borderId="216" xfId="2" applyFont="1" applyBorder="1" applyAlignment="1">
      <alignment horizontal="justify" vertical="top" wrapText="1"/>
    </xf>
    <xf numFmtId="0" fontId="111" fillId="0" borderId="217" xfId="2" applyFont="1" applyBorder="1" applyAlignment="1">
      <alignment horizontal="justify" vertical="top" wrapText="1"/>
    </xf>
    <xf numFmtId="0" fontId="111" fillId="0" borderId="218" xfId="2" applyFont="1" applyBorder="1" applyAlignment="1">
      <alignment horizontal="justify" vertical="top" wrapText="1"/>
    </xf>
    <xf numFmtId="0" fontId="112" fillId="0" borderId="219" xfId="2" applyFont="1" applyBorder="1" applyAlignment="1">
      <alignment horizontal="center" vertical="top" wrapText="1"/>
    </xf>
    <xf numFmtId="0" fontId="112" fillId="0" borderId="216" xfId="2" applyFont="1" applyBorder="1" applyAlignment="1">
      <alignment horizontal="center" vertical="top" wrapText="1"/>
    </xf>
    <xf numFmtId="0" fontId="116" fillId="0" borderId="36" xfId="2" applyFont="1" applyBorder="1" applyAlignment="1">
      <alignment horizontal="distributed" vertical="center"/>
    </xf>
    <xf numFmtId="0" fontId="116" fillId="0" borderId="35" xfId="2" applyFont="1" applyBorder="1" applyAlignment="1">
      <alignment horizontal="distributed" vertical="center"/>
    </xf>
    <xf numFmtId="0" fontId="114" fillId="0" borderId="1" xfId="2" applyFont="1" applyBorder="1" applyAlignment="1">
      <alignment horizontal="left" vertical="center"/>
    </xf>
    <xf numFmtId="0" fontId="114" fillId="0" borderId="35" xfId="2" applyFont="1" applyBorder="1" applyAlignment="1">
      <alignment horizontal="left" vertical="center"/>
    </xf>
    <xf numFmtId="0" fontId="114" fillId="0" borderId="34" xfId="2" applyFont="1" applyBorder="1" applyAlignment="1">
      <alignment horizontal="left" vertical="center"/>
    </xf>
    <xf numFmtId="0" fontId="114" fillId="0" borderId="73" xfId="2" applyFont="1" applyBorder="1" applyAlignment="1">
      <alignment horizontal="distributed" vertical="center"/>
    </xf>
    <xf numFmtId="0" fontId="114" fillId="0" borderId="63" xfId="2" applyFont="1" applyBorder="1" applyAlignment="1">
      <alignment horizontal="distributed" vertical="center"/>
    </xf>
    <xf numFmtId="49" fontId="114" fillId="0" borderId="1" xfId="2" applyNumberFormat="1" applyFont="1" applyBorder="1">
      <alignment vertical="center"/>
    </xf>
    <xf numFmtId="0" fontId="114" fillId="0" borderId="35" xfId="2" applyFont="1" applyBorder="1">
      <alignment vertical="center"/>
    </xf>
    <xf numFmtId="0" fontId="114" fillId="0" borderId="34" xfId="2" applyFont="1" applyBorder="1">
      <alignment vertical="center"/>
    </xf>
    <xf numFmtId="0" fontId="114" fillId="0" borderId="36" xfId="2" applyFont="1" applyBorder="1" applyAlignment="1">
      <alignment horizontal="distributed" vertical="center"/>
    </xf>
    <xf numFmtId="0" fontId="114" fillId="0" borderId="35" xfId="2" applyFont="1" applyBorder="1" applyAlignment="1">
      <alignment horizontal="distributed" vertical="center"/>
    </xf>
    <xf numFmtId="0" fontId="114" fillId="0" borderId="1" xfId="2" applyFont="1" applyBorder="1">
      <alignment vertical="center"/>
    </xf>
    <xf numFmtId="0" fontId="115" fillId="0" borderId="0" xfId="2" applyFont="1" applyAlignment="1">
      <alignment horizontal="center" vertical="center"/>
    </xf>
    <xf numFmtId="0" fontId="114" fillId="0" borderId="0" xfId="2" applyFont="1">
      <alignment vertical="center"/>
    </xf>
    <xf numFmtId="0" fontId="114" fillId="0" borderId="0" xfId="2" applyFont="1" applyAlignment="1">
      <alignment horizontal="center" vertical="center"/>
    </xf>
    <xf numFmtId="0" fontId="114" fillId="0" borderId="61" xfId="2" applyFont="1" applyBorder="1" applyAlignment="1">
      <alignment horizontal="center" vertical="center"/>
    </xf>
    <xf numFmtId="0" fontId="158" fillId="0" borderId="0" xfId="2" applyFont="1" applyAlignment="1">
      <alignment horizontal="center" vertical="center"/>
    </xf>
    <xf numFmtId="49" fontId="114" fillId="0" borderId="0" xfId="2" applyNumberFormat="1" applyFont="1" applyAlignment="1">
      <alignment horizontal="left" vertical="center"/>
    </xf>
    <xf numFmtId="0" fontId="114" fillId="0" borderId="0" xfId="2" applyFont="1" applyAlignment="1">
      <alignment horizontal="left" vertical="center"/>
    </xf>
    <xf numFmtId="49" fontId="10" fillId="0" borderId="0" xfId="20" applyNumberFormat="1" applyFont="1" applyAlignment="1">
      <alignment vertical="top" wrapText="1"/>
    </xf>
    <xf numFmtId="0" fontId="10" fillId="0" borderId="0" xfId="20" applyFont="1" applyAlignment="1">
      <alignment vertical="top" wrapText="1"/>
    </xf>
    <xf numFmtId="0" fontId="10" fillId="0" borderId="0" xfId="2" applyFont="1" applyAlignment="1">
      <alignment horizontal="center" vertical="center"/>
    </xf>
    <xf numFmtId="49" fontId="117" fillId="0" borderId="0" xfId="2" applyNumberFormat="1" applyFont="1" applyAlignment="1">
      <alignment vertical="center" shrinkToFit="1"/>
    </xf>
    <xf numFmtId="0" fontId="117" fillId="0" borderId="0" xfId="2" applyFont="1" applyAlignment="1">
      <alignment vertical="center" shrinkToFit="1"/>
    </xf>
    <xf numFmtId="0" fontId="105" fillId="0" borderId="3" xfId="1" applyFont="1" applyBorder="1" applyAlignment="1">
      <alignment horizontal="center" vertical="center"/>
    </xf>
    <xf numFmtId="0" fontId="5" fillId="0" borderId="134" xfId="1" applyFont="1" applyBorder="1" applyAlignment="1">
      <alignment horizontal="center" vertical="center" shrinkToFit="1"/>
    </xf>
    <xf numFmtId="0" fontId="5" fillId="0" borderId="134" xfId="1" applyFont="1" applyBorder="1" applyAlignment="1">
      <alignment horizontal="center" vertical="center"/>
    </xf>
    <xf numFmtId="49" fontId="5" fillId="0" borderId="0" xfId="1" applyNumberFormat="1" applyFont="1" applyAlignment="1">
      <alignment horizontal="left"/>
    </xf>
    <xf numFmtId="49" fontId="5" fillId="0" borderId="0" xfId="1" applyNumberFormat="1" applyFont="1" applyAlignment="1">
      <alignment shrinkToFit="1"/>
    </xf>
    <xf numFmtId="0" fontId="5" fillId="0" borderId="133" xfId="1" applyFont="1" applyBorder="1" applyAlignment="1">
      <alignment horizontal="distributed" vertical="center" justifyLastLine="1"/>
    </xf>
    <xf numFmtId="0" fontId="5" fillId="0" borderId="134" xfId="1" applyFont="1" applyBorder="1" applyAlignment="1">
      <alignment horizontal="distributed" vertical="center" justifyLastLine="1"/>
    </xf>
    <xf numFmtId="0" fontId="8" fillId="0" borderId="0" xfId="1" applyFont="1"/>
    <xf numFmtId="0" fontId="5" fillId="0" borderId="0" xfId="1" applyFont="1" applyAlignment="1">
      <alignment shrinkToFit="1"/>
    </xf>
    <xf numFmtId="49" fontId="5" fillId="0" borderId="0" xfId="1" quotePrefix="1" applyNumberFormat="1" applyFont="1" applyAlignment="1">
      <alignment horizontal="left"/>
    </xf>
    <xf numFmtId="0" fontId="5" fillId="0" borderId="133" xfId="1" applyFont="1" applyBorder="1" applyAlignment="1">
      <alignment horizontal="left" vertical="center" shrinkToFit="1"/>
    </xf>
    <xf numFmtId="0" fontId="5" fillId="0" borderId="134" xfId="1" applyFont="1" applyBorder="1" applyAlignment="1">
      <alignment horizontal="left" vertical="center" shrinkToFit="1"/>
    </xf>
    <xf numFmtId="0" fontId="10" fillId="0" borderId="3" xfId="21" applyFont="1" applyBorder="1" applyAlignment="1">
      <alignment horizontal="center" vertical="center"/>
    </xf>
    <xf numFmtId="0" fontId="10" fillId="0" borderId="3" xfId="21" applyFont="1" applyBorder="1" applyAlignment="1">
      <alignment horizontal="center" vertical="center" wrapText="1"/>
    </xf>
    <xf numFmtId="0" fontId="14" fillId="0" borderId="0" xfId="10" applyFont="1" applyAlignment="1">
      <alignment horizontal="center" vertical="center" shrinkToFit="1"/>
    </xf>
    <xf numFmtId="0" fontId="10" fillId="0" borderId="0" xfId="10" applyFont="1" applyAlignment="1">
      <alignment vertical="center" wrapText="1"/>
    </xf>
    <xf numFmtId="38" fontId="10" fillId="0" borderId="74" xfId="18" applyFont="1" applyFill="1" applyBorder="1" applyAlignment="1">
      <alignment horizontal="center" vertical="center" shrinkToFit="1"/>
    </xf>
    <xf numFmtId="38" fontId="10" fillId="0" borderId="77" xfId="18" applyFont="1" applyFill="1" applyBorder="1" applyAlignment="1">
      <alignment horizontal="center" vertical="center" shrinkToFit="1"/>
    </xf>
    <xf numFmtId="38" fontId="10" fillId="0" borderId="0" xfId="18" applyFont="1" applyFill="1" applyAlignment="1">
      <alignment horizontal="left" vertical="center" shrinkToFit="1"/>
    </xf>
    <xf numFmtId="0" fontId="10" fillId="0" borderId="0" xfId="10" applyFont="1">
      <alignment vertical="center"/>
    </xf>
    <xf numFmtId="0" fontId="14" fillId="0" borderId="0" xfId="10" applyFont="1" applyAlignment="1">
      <alignment horizontal="left" vertical="center" shrinkToFit="1"/>
    </xf>
    <xf numFmtId="49" fontId="14" fillId="0" borderId="0" xfId="10" applyNumberFormat="1" applyFont="1" applyAlignment="1">
      <alignment horizontal="center" vertical="center" shrinkToFit="1"/>
    </xf>
    <xf numFmtId="0" fontId="51" fillId="0" borderId="0" xfId="10" applyFont="1" applyAlignment="1">
      <alignment horizontal="center" vertical="center" shrinkToFit="1"/>
    </xf>
    <xf numFmtId="0" fontId="10" fillId="0" borderId="0" xfId="21" applyFont="1" applyAlignment="1">
      <alignment horizontal="left" vertical="center" shrinkToFit="1"/>
    </xf>
    <xf numFmtId="0" fontId="28" fillId="0" borderId="24" xfId="7" applyBorder="1" applyAlignment="1">
      <alignment vertical="top" wrapText="1"/>
    </xf>
    <xf numFmtId="0" fontId="28" fillId="0" borderId="63" xfId="7" applyBorder="1" applyAlignment="1">
      <alignment vertical="top" wrapText="1"/>
    </xf>
    <xf numFmtId="0" fontId="28" fillId="0" borderId="25" xfId="7" applyBorder="1" applyAlignment="1">
      <alignment vertical="top" wrapText="1"/>
    </xf>
    <xf numFmtId="0" fontId="28" fillId="0" borderId="19" xfId="7" applyBorder="1" applyAlignment="1">
      <alignment vertical="top" wrapText="1"/>
    </xf>
    <xf numFmtId="0" fontId="28" fillId="0" borderId="0" xfId="7" applyAlignment="1">
      <alignment vertical="top" wrapText="1"/>
    </xf>
    <xf numFmtId="0" fontId="28" fillId="0" borderId="12" xfId="7" applyBorder="1" applyAlignment="1">
      <alignment vertical="top" wrapText="1"/>
    </xf>
    <xf numFmtId="0" fontId="28" fillId="0" borderId="22" xfId="7" applyBorder="1" applyAlignment="1">
      <alignment vertical="top" wrapText="1"/>
    </xf>
    <xf numFmtId="0" fontId="28" fillId="0" borderId="66" xfId="7" applyBorder="1" applyAlignment="1">
      <alignment vertical="top" wrapText="1"/>
    </xf>
    <xf numFmtId="0" fontId="28" fillId="0" borderId="23" xfId="7" applyBorder="1" applyAlignment="1">
      <alignment vertical="top" wrapText="1"/>
    </xf>
    <xf numFmtId="49" fontId="28" fillId="0" borderId="0" xfId="7" applyNumberFormat="1" applyAlignment="1">
      <alignment horizontal="left" indent="1" shrinkToFit="1"/>
    </xf>
    <xf numFmtId="0" fontId="28" fillId="0" borderId="0" xfId="7" applyAlignment="1">
      <alignment horizontal="left" indent="1" shrinkToFit="1"/>
    </xf>
    <xf numFmtId="176" fontId="143" fillId="0" borderId="0" xfId="7" applyNumberFormat="1" applyFont="1" applyAlignment="1">
      <alignment horizontal="right" vertical="center" shrinkToFit="1"/>
    </xf>
    <xf numFmtId="176" fontId="28" fillId="0" borderId="0" xfId="7" applyNumberFormat="1" applyAlignment="1">
      <alignment horizontal="right" vertical="center" shrinkToFit="1"/>
    </xf>
    <xf numFmtId="0" fontId="28" fillId="0" borderId="1" xfId="7" applyBorder="1" applyAlignment="1">
      <alignment horizontal="center" vertical="center"/>
    </xf>
    <xf numFmtId="0" fontId="28" fillId="0" borderId="35" xfId="7" applyBorder="1" applyAlignment="1">
      <alignment horizontal="center" vertical="center"/>
    </xf>
    <xf numFmtId="0" fontId="28" fillId="0" borderId="2" xfId="7" applyBorder="1" applyAlignment="1">
      <alignment horizontal="center" vertical="center"/>
    </xf>
    <xf numFmtId="176" fontId="28" fillId="0" borderId="1" xfId="7" applyNumberFormat="1" applyBorder="1" applyAlignment="1">
      <alignment horizontal="center" vertical="center"/>
    </xf>
    <xf numFmtId="176" fontId="28" fillId="0" borderId="35" xfId="7" applyNumberFormat="1" applyBorder="1" applyAlignment="1">
      <alignment horizontal="center" vertical="center"/>
    </xf>
    <xf numFmtId="176" fontId="28" fillId="0" borderId="2" xfId="7" applyNumberFormat="1" applyBorder="1" applyAlignment="1">
      <alignment horizontal="center" vertical="center"/>
    </xf>
    <xf numFmtId="0" fontId="28" fillId="0" borderId="1" xfId="7" applyBorder="1" applyAlignment="1">
      <alignment vertical="center" shrinkToFit="1"/>
    </xf>
    <xf numFmtId="0" fontId="28" fillId="0" borderId="35" xfId="7" applyBorder="1" applyAlignment="1">
      <alignment vertical="center" shrinkToFit="1"/>
    </xf>
    <xf numFmtId="0" fontId="28" fillId="0" borderId="2" xfId="7" applyBorder="1" applyAlignment="1">
      <alignment vertical="center" shrinkToFit="1"/>
    </xf>
    <xf numFmtId="0" fontId="30" fillId="0" borderId="0" xfId="7" applyFont="1" applyAlignment="1">
      <alignment horizontal="center" wrapText="1"/>
    </xf>
    <xf numFmtId="0" fontId="30" fillId="0" borderId="0" xfId="7" applyFont="1" applyAlignment="1">
      <alignment horizontal="center"/>
    </xf>
    <xf numFmtId="176" fontId="28" fillId="0" borderId="0" xfId="7" applyNumberFormat="1" applyAlignment="1">
      <alignment horizontal="center" vertical="center"/>
    </xf>
    <xf numFmtId="0" fontId="10" fillId="0" borderId="1" xfId="15" applyFont="1" applyBorder="1" applyAlignment="1">
      <alignment horizontal="center" vertical="center"/>
    </xf>
    <xf numFmtId="0" fontId="10" fillId="0" borderId="35" xfId="15" applyFont="1" applyBorder="1" applyAlignment="1">
      <alignment horizontal="center" vertical="center"/>
    </xf>
    <xf numFmtId="0" fontId="10" fillId="0" borderId="2" xfId="15" applyFont="1" applyBorder="1" applyAlignment="1">
      <alignment horizontal="center" vertical="center"/>
    </xf>
    <xf numFmtId="0" fontId="10" fillId="0" borderId="24" xfId="15" applyFont="1" applyBorder="1" applyAlignment="1">
      <alignment horizontal="left" vertical="top" wrapText="1"/>
    </xf>
    <xf numFmtId="0" fontId="10" fillId="0" borderId="63" xfId="15" applyFont="1" applyBorder="1" applyAlignment="1">
      <alignment horizontal="left" vertical="top" wrapText="1"/>
    </xf>
    <xf numFmtId="0" fontId="10" fillId="0" borderId="25" xfId="15" applyFont="1" applyBorder="1" applyAlignment="1">
      <alignment horizontal="left" vertical="top" wrapText="1"/>
    </xf>
    <xf numFmtId="0" fontId="10" fillId="0" borderId="19" xfId="15" applyFont="1" applyBorder="1" applyAlignment="1">
      <alignment horizontal="left" vertical="top" wrapText="1"/>
    </xf>
    <xf numFmtId="0" fontId="10" fillId="0" borderId="0" xfId="15" applyFont="1" applyAlignment="1">
      <alignment horizontal="left" vertical="top" wrapText="1"/>
    </xf>
    <xf numFmtId="0" fontId="10" fillId="0" borderId="12" xfId="15" applyFont="1" applyBorder="1" applyAlignment="1">
      <alignment horizontal="left" vertical="top" wrapText="1"/>
    </xf>
    <xf numFmtId="0" fontId="10" fillId="0" borderId="22" xfId="15" applyFont="1" applyBorder="1" applyAlignment="1">
      <alignment horizontal="left" vertical="top" wrapText="1"/>
    </xf>
    <xf numFmtId="0" fontId="10" fillId="0" borderId="66" xfId="15" applyFont="1" applyBorder="1" applyAlignment="1">
      <alignment horizontal="left" vertical="top" wrapText="1"/>
    </xf>
    <xf numFmtId="0" fontId="10" fillId="0" borderId="23" xfId="15" applyFont="1" applyBorder="1" applyAlignment="1">
      <alignment horizontal="left" vertical="top" wrapText="1"/>
    </xf>
    <xf numFmtId="0" fontId="10" fillId="0" borderId="24" xfId="15" applyFont="1" applyBorder="1" applyAlignment="1">
      <alignment horizontal="center" vertical="center"/>
    </xf>
    <xf numFmtId="176" fontId="10" fillId="0" borderId="63" xfId="15" applyNumberFormat="1" applyFont="1" applyBorder="1" applyAlignment="1">
      <alignment horizontal="center" vertical="center" shrinkToFit="1"/>
    </xf>
    <xf numFmtId="176" fontId="10" fillId="0" borderId="25" xfId="15" applyNumberFormat="1" applyFont="1" applyBorder="1" applyAlignment="1">
      <alignment horizontal="center" vertical="center" shrinkToFit="1"/>
    </xf>
    <xf numFmtId="0" fontId="10" fillId="0" borderId="22" xfId="15" applyFont="1" applyBorder="1" applyAlignment="1">
      <alignment horizontal="center" vertical="center"/>
    </xf>
    <xf numFmtId="176" fontId="10" fillId="0" borderId="66" xfId="15" applyNumberFormat="1" applyFont="1" applyBorder="1" applyAlignment="1">
      <alignment horizontal="center" vertical="center" shrinkToFit="1"/>
    </xf>
    <xf numFmtId="176" fontId="10" fillId="0" borderId="23" xfId="15" applyNumberFormat="1" applyFont="1" applyBorder="1" applyAlignment="1">
      <alignment horizontal="center" vertical="center" shrinkToFit="1"/>
    </xf>
    <xf numFmtId="0" fontId="10" fillId="0" borderId="1" xfId="15" applyFont="1" applyBorder="1" applyAlignment="1">
      <alignment horizontal="center" vertical="center" wrapText="1"/>
    </xf>
    <xf numFmtId="49" fontId="10" fillId="0" borderId="24" xfId="15" applyNumberFormat="1" applyFont="1" applyBorder="1" applyAlignment="1">
      <alignment horizontal="left" vertical="center" wrapText="1" indent="1"/>
    </xf>
    <xf numFmtId="0" fontId="10" fillId="0" borderId="63" xfId="15" applyFont="1" applyBorder="1" applyAlignment="1">
      <alignment horizontal="left" vertical="center" wrapText="1" indent="1"/>
    </xf>
    <xf numFmtId="0" fontId="10" fillId="0" borderId="25" xfId="15" applyFont="1" applyBorder="1" applyAlignment="1">
      <alignment horizontal="left" vertical="center" wrapText="1" indent="1"/>
    </xf>
    <xf numFmtId="49" fontId="10" fillId="0" borderId="22" xfId="15" applyNumberFormat="1" applyFont="1" applyBorder="1" applyAlignment="1">
      <alignment horizontal="left" vertical="center" wrapText="1" indent="1"/>
    </xf>
    <xf numFmtId="0" fontId="10" fillId="0" borderId="66" xfId="15" applyFont="1" applyBorder="1" applyAlignment="1">
      <alignment horizontal="left" vertical="center" wrapText="1" indent="1"/>
    </xf>
    <xf numFmtId="0" fontId="10" fillId="0" borderId="23" xfId="15" applyFont="1" applyBorder="1" applyAlignment="1">
      <alignment horizontal="left" vertical="center" wrapText="1" indent="1"/>
    </xf>
    <xf numFmtId="176" fontId="10" fillId="0" borderId="24" xfId="15" applyNumberFormat="1" applyFont="1" applyBorder="1" applyAlignment="1">
      <alignment horizontal="left" vertical="center" indent="1" shrinkToFit="1"/>
    </xf>
    <xf numFmtId="176" fontId="10" fillId="0" borderId="63" xfId="15" applyNumberFormat="1" applyFont="1" applyBorder="1" applyAlignment="1">
      <alignment horizontal="left" vertical="center" indent="1" shrinkToFit="1"/>
    </xf>
    <xf numFmtId="176" fontId="10" fillId="0" borderId="25" xfId="15" applyNumberFormat="1" applyFont="1" applyBorder="1" applyAlignment="1">
      <alignment horizontal="left" vertical="center" indent="1" shrinkToFit="1"/>
    </xf>
    <xf numFmtId="176" fontId="10" fillId="0" borderId="22" xfId="15" applyNumberFormat="1" applyFont="1" applyBorder="1" applyAlignment="1">
      <alignment horizontal="left" vertical="center" indent="1" shrinkToFit="1"/>
    </xf>
    <xf numFmtId="176" fontId="10" fillId="0" borderId="66" xfId="15" applyNumberFormat="1" applyFont="1" applyBorder="1" applyAlignment="1">
      <alignment horizontal="left" vertical="center" indent="1" shrinkToFit="1"/>
    </xf>
    <xf numFmtId="176" fontId="10" fillId="0" borderId="23" xfId="15" applyNumberFormat="1" applyFont="1" applyBorder="1" applyAlignment="1">
      <alignment horizontal="left" vertical="center" indent="1" shrinkToFit="1"/>
    </xf>
    <xf numFmtId="0" fontId="51" fillId="0" borderId="0" xfId="15" applyFont="1" applyAlignment="1">
      <alignment horizontal="center" vertical="center"/>
    </xf>
    <xf numFmtId="0" fontId="10" fillId="0" borderId="0" xfId="15" applyFont="1" applyAlignment="1">
      <alignment horizontal="left" vertical="center" shrinkToFit="1"/>
    </xf>
    <xf numFmtId="49" fontId="14" fillId="0" borderId="0" xfId="15" applyNumberFormat="1" applyFont="1" applyAlignment="1">
      <alignment vertical="center"/>
    </xf>
    <xf numFmtId="0" fontId="14" fillId="0" borderId="0" xfId="15" applyFont="1" applyAlignment="1">
      <alignment vertical="center"/>
    </xf>
    <xf numFmtId="0" fontId="155" fillId="0" borderId="18" xfId="1" applyFont="1" applyBorder="1" applyAlignment="1">
      <alignment horizontal="left" vertical="center" shrinkToFit="1"/>
    </xf>
  </cellXfs>
  <cellStyles count="28">
    <cellStyle name="パーセント 2" xfId="9" xr:uid="{3BBD6BA1-8ED0-44F1-B2B3-3CA8B642B44A}"/>
    <cellStyle name="ハイパーリンク" xfId="3" builtinId="8"/>
    <cellStyle name="桁区切り 2" xfId="8" xr:uid="{0B5D4ADA-C029-4FEA-BA73-1705A304C5EC}"/>
    <cellStyle name="桁区切り 3" xfId="14" xr:uid="{209BC50B-6224-44B9-A02C-B7118F439EC7}"/>
    <cellStyle name="桁区切り 3 2" xfId="18" xr:uid="{8DD496B6-71CB-4057-85F8-2986E78D7690}"/>
    <cellStyle name="桁区切り 4" xfId="13" xr:uid="{109E3BAB-559C-403A-9F9D-B6286863B4D1}"/>
    <cellStyle name="通貨 2" xfId="25" xr:uid="{BC981689-0F17-4AB3-AFDA-62DD33D971C9}"/>
    <cellStyle name="通貨 3" xfId="12" xr:uid="{0271B436-9759-441F-B0FE-47A881A37C2E}"/>
    <cellStyle name="通貨 3 2" xfId="27" xr:uid="{CB6E9ED6-959F-4088-96B9-979F456BAADB}"/>
    <cellStyle name="標準" xfId="0" builtinId="0"/>
    <cellStyle name="標準 2" xfId="1" xr:uid="{3CC5ADBB-72AC-45E7-9601-62227F55F55A}"/>
    <cellStyle name="標準 2 2" xfId="2" xr:uid="{6F78BB23-208D-49E8-8B6F-53068E7BA588}"/>
    <cellStyle name="標準 2 3" xfId="16" xr:uid="{34437382-AB93-490B-91AA-3A1081D21178}"/>
    <cellStyle name="標準 3" xfId="5" xr:uid="{0663B3B8-2E6D-46E3-8AE5-1DBF7B06A53F}"/>
    <cellStyle name="標準 3 2" xfId="15" xr:uid="{9AB5098D-8F1C-40B0-B602-2D410DAD25A6}"/>
    <cellStyle name="標準 4" xfId="10" xr:uid="{9F81E231-C501-47C7-8973-EB7ECCDCB098}"/>
    <cellStyle name="標準 4 2" xfId="21" xr:uid="{04DA891B-9AA0-4DF1-ADE0-469323DFD549}"/>
    <cellStyle name="標準 5" xfId="11" xr:uid="{1A05F72E-9879-4CD4-8223-56593DB12CF6}"/>
    <cellStyle name="標準 6" xfId="17" xr:uid="{45B67A5C-3B4F-4C82-8FF2-533CC5575342}"/>
    <cellStyle name="標準_005(変更)工程表" xfId="6" xr:uid="{305EF76D-E0ED-498A-9FDE-EF60D9E02905}"/>
    <cellStyle name="標準_006現場代理人等通知書" xfId="4" xr:uid="{BAF1BB90-91C5-4F6E-BEBB-529C978BEDD1}"/>
    <cellStyle name="標準_008現場代理人等変更通知書" xfId="7" xr:uid="{719EAF7C-5B35-4D7F-9FE0-66DADD76A726}"/>
    <cellStyle name="標準_011貸与品借用（返納）書" xfId="24" xr:uid="{637A6882-3872-49EC-9617-15E4229E2535}"/>
    <cellStyle name="標準_012支給品受領書" xfId="23" xr:uid="{94EAD298-4866-449D-BA8A-A3B4B1D5D08C}"/>
    <cellStyle name="標準_013支給品精算書" xfId="26" xr:uid="{ADAF8C56-33DD-491A-994E-5E5D5EA822C0}"/>
    <cellStyle name="標準_028工期延長願" xfId="19" xr:uid="{7F44287B-8C94-4CFA-9E61-E23FE4938B1C}"/>
    <cellStyle name="標準_049請負工事既済部分検査要求書" xfId="22" xr:uid="{B33BEF8F-D1BE-4812-BB56-B4C10A1F4411}"/>
    <cellStyle name="標準_様式検-13" xfId="20" xr:uid="{424918DA-CDDB-4DAE-92CF-294F626CBB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200-000002000000}"/>
            </a:ext>
          </a:extLst>
        </xdr:cNvPr>
        <xdr:cNvSpPr>
          <a:spLocks/>
        </xdr:cNvSpPr>
      </xdr:nvSpPr>
      <xdr:spPr bwMode="auto">
        <a:xfrm>
          <a:off x="6210300" y="4800600"/>
          <a:ext cx="85725" cy="5143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200-000003000000}"/>
            </a:ext>
          </a:extLst>
        </xdr:cNvPr>
        <xdr:cNvSpPr>
          <a:spLocks/>
        </xdr:cNvSpPr>
      </xdr:nvSpPr>
      <xdr:spPr bwMode="auto">
        <a:xfrm>
          <a:off x="6219825" y="5829300"/>
          <a:ext cx="85725" cy="5143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0200-000004000000}"/>
            </a:ext>
          </a:extLst>
        </xdr:cNvPr>
        <xdr:cNvSpPr>
          <a:spLocks/>
        </xdr:cNvSpPr>
      </xdr:nvSpPr>
      <xdr:spPr bwMode="auto">
        <a:xfrm>
          <a:off x="15097125" y="4800600"/>
          <a:ext cx="76200" cy="5238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0200-000005000000}"/>
            </a:ext>
          </a:extLst>
        </xdr:cNvPr>
        <xdr:cNvSpPr>
          <a:spLocks/>
        </xdr:cNvSpPr>
      </xdr:nvSpPr>
      <xdr:spPr bwMode="auto">
        <a:xfrm>
          <a:off x="15097125" y="5829300"/>
          <a:ext cx="76200" cy="5238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29</xdr:row>
      <xdr:rowOff>0</xdr:rowOff>
    </xdr:from>
    <xdr:to>
      <xdr:col>8</xdr:col>
      <xdr:colOff>0</xdr:colOff>
      <xdr:row>29</xdr:row>
      <xdr:rowOff>0</xdr:rowOff>
    </xdr:to>
    <xdr:sp macro="" textlink="">
      <xdr:nvSpPr>
        <xdr:cNvPr id="2" name="Text Box 1">
          <a:extLst>
            <a:ext uri="{FF2B5EF4-FFF2-40B4-BE49-F238E27FC236}">
              <a16:creationId xmlns:a16="http://schemas.microsoft.com/office/drawing/2014/main" id="{00000000-0008-0000-1D00-000002000000}"/>
            </a:ext>
          </a:extLst>
        </xdr:cNvPr>
        <xdr:cNvSpPr txBox="1">
          <a:spLocks noChangeArrowheads="1"/>
        </xdr:cNvSpPr>
      </xdr:nvSpPr>
      <xdr:spPr bwMode="auto">
        <a:xfrm>
          <a:off x="5486400" y="81343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専任</a:t>
          </a:r>
        </a:p>
        <a:p>
          <a:pPr algn="l" rtl="0">
            <a:defRPr sz="1000"/>
          </a:pPr>
          <a:r>
            <a:rPr lang="ja-JP" altLang="en-US" sz="900" b="0" i="0" strike="noStrike">
              <a:solidFill>
                <a:srgbClr val="000000"/>
              </a:solidFill>
              <a:latin typeface="ＭＳ 明朝"/>
              <a:ea typeface="ＭＳ 明朝"/>
            </a:rPr>
            <a:t>非専任</a:t>
          </a:r>
        </a:p>
      </xdr:txBody>
    </xdr:sp>
    <xdr:clientData/>
  </xdr:twoCellAnchor>
  <xdr:twoCellAnchor>
    <xdr:from>
      <xdr:col>8</xdr:col>
      <xdr:colOff>0</xdr:colOff>
      <xdr:row>29</xdr:row>
      <xdr:rowOff>0</xdr:rowOff>
    </xdr:from>
    <xdr:to>
      <xdr:col>8</xdr:col>
      <xdr:colOff>0</xdr:colOff>
      <xdr:row>29</xdr:row>
      <xdr:rowOff>0</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5486400" y="8134350"/>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strike="noStrike">
              <a:solidFill>
                <a:srgbClr val="000000"/>
              </a:solidFill>
              <a:latin typeface="ＭＳ 明朝"/>
              <a:ea typeface="ＭＳ 明朝"/>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xdr:colOff>
      <xdr:row>20</xdr:row>
      <xdr:rowOff>0</xdr:rowOff>
    </xdr:from>
    <xdr:to>
      <xdr:col>7</xdr:col>
      <xdr:colOff>19050</xdr:colOff>
      <xdr:row>20</xdr:row>
      <xdr:rowOff>0</xdr:rowOff>
    </xdr:to>
    <xdr:cxnSp macro="">
      <xdr:nvCxnSpPr>
        <xdr:cNvPr id="2" name="直線矢印コネクタ 3">
          <a:extLst>
            <a:ext uri="{FF2B5EF4-FFF2-40B4-BE49-F238E27FC236}">
              <a16:creationId xmlns:a16="http://schemas.microsoft.com/office/drawing/2014/main" id="{00000000-0008-0000-2200-000002000000}"/>
            </a:ext>
          </a:extLst>
        </xdr:cNvPr>
        <xdr:cNvCxnSpPr>
          <a:cxnSpLocks noChangeShapeType="1"/>
        </xdr:cNvCxnSpPr>
      </xdr:nvCxnSpPr>
      <xdr:spPr bwMode="auto">
        <a:xfrm>
          <a:off x="2371725" y="3695700"/>
          <a:ext cx="581025" cy="0"/>
        </a:xfrm>
        <a:prstGeom prst="straightConnector1">
          <a:avLst/>
        </a:prstGeom>
        <a:noFill/>
        <a:ln w="9525" algn="ctr">
          <a:solidFill>
            <a:srgbClr val="FF0000"/>
          </a:solidFill>
          <a:round/>
          <a:headEnd type="oval" w="med" len="med"/>
          <a:tailEnd type="oval" w="med" len="med"/>
        </a:ln>
        <a:extLst>
          <a:ext uri="{909E8E84-426E-40DD-AFC4-6F175D3DCCD1}">
            <a14:hiddenFill xmlns:a14="http://schemas.microsoft.com/office/drawing/2010/main">
              <a:noFill/>
            </a14:hiddenFill>
          </a:ext>
        </a:extLst>
      </xdr:spPr>
    </xdr:cxnSp>
    <xdr:clientData/>
  </xdr:twoCellAnchor>
  <xdr:twoCellAnchor>
    <xdr:from>
      <xdr:col>7</xdr:col>
      <xdr:colOff>0</xdr:colOff>
      <xdr:row>21</xdr:row>
      <xdr:rowOff>0</xdr:rowOff>
    </xdr:from>
    <xdr:to>
      <xdr:col>9</xdr:col>
      <xdr:colOff>9525</xdr:colOff>
      <xdr:row>21</xdr:row>
      <xdr:rowOff>0</xdr:rowOff>
    </xdr:to>
    <xdr:cxnSp macro="">
      <xdr:nvCxnSpPr>
        <xdr:cNvPr id="3" name="直線矢印コネクタ 4">
          <a:extLst>
            <a:ext uri="{FF2B5EF4-FFF2-40B4-BE49-F238E27FC236}">
              <a16:creationId xmlns:a16="http://schemas.microsoft.com/office/drawing/2014/main" id="{00000000-0008-0000-2200-000003000000}"/>
            </a:ext>
          </a:extLst>
        </xdr:cNvPr>
        <xdr:cNvCxnSpPr>
          <a:cxnSpLocks noChangeShapeType="1"/>
        </xdr:cNvCxnSpPr>
      </xdr:nvCxnSpPr>
      <xdr:spPr bwMode="auto">
        <a:xfrm>
          <a:off x="2933700" y="3886200"/>
          <a:ext cx="581025" cy="0"/>
        </a:xfrm>
        <a:prstGeom prst="straightConnector1">
          <a:avLst/>
        </a:prstGeom>
        <a:noFill/>
        <a:ln w="9525" algn="ctr">
          <a:solidFill>
            <a:srgbClr val="FF0000"/>
          </a:solidFill>
          <a:round/>
          <a:headEnd type="oval" w="med" len="med"/>
          <a:tailEnd type="oval" w="med" len="med"/>
        </a:ln>
        <a:extLst>
          <a:ext uri="{909E8E84-426E-40DD-AFC4-6F175D3DCCD1}">
            <a14:hiddenFill xmlns:a14="http://schemas.microsoft.com/office/drawing/2010/main">
              <a:noFill/>
            </a14:hiddenFill>
          </a:ext>
        </a:extLst>
      </xdr:spPr>
    </xdr:cxnSp>
    <xdr:clientData/>
  </xdr:twoCellAnchor>
  <xdr:twoCellAnchor>
    <xdr:from>
      <xdr:col>7</xdr:col>
      <xdr:colOff>21166</xdr:colOff>
      <xdr:row>19</xdr:row>
      <xdr:rowOff>179917</xdr:rowOff>
    </xdr:from>
    <xdr:to>
      <xdr:col>10</xdr:col>
      <xdr:colOff>10583</xdr:colOff>
      <xdr:row>21</xdr:row>
      <xdr:rowOff>42334</xdr:rowOff>
    </xdr:to>
    <xdr:sp macro="" textlink="">
      <xdr:nvSpPr>
        <xdr:cNvPr id="4" name="テキスト ボックス 3">
          <a:extLst>
            <a:ext uri="{FF2B5EF4-FFF2-40B4-BE49-F238E27FC236}">
              <a16:creationId xmlns:a16="http://schemas.microsoft.com/office/drawing/2014/main" id="{00000000-0008-0000-2200-000004000000}"/>
            </a:ext>
          </a:extLst>
        </xdr:cNvPr>
        <xdr:cNvSpPr txBox="1"/>
      </xdr:nvSpPr>
      <xdr:spPr>
        <a:xfrm>
          <a:off x="2954866" y="3685117"/>
          <a:ext cx="846667"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900">
              <a:solidFill>
                <a:srgbClr val="FF0000"/>
              </a:solidFill>
              <a:latin typeface="ＭＳ 明朝" pitchFamily="17" charset="-128"/>
              <a:ea typeface="ＭＳ 明朝" pitchFamily="17" charset="-128"/>
            </a:rPr>
            <a:t>掘削</a:t>
          </a:r>
        </a:p>
      </xdr:txBody>
    </xdr:sp>
    <xdr:clientData/>
  </xdr:twoCellAnchor>
  <xdr:twoCellAnchor>
    <xdr:from>
      <xdr:col>3</xdr:col>
      <xdr:colOff>984249</xdr:colOff>
      <xdr:row>18</xdr:row>
      <xdr:rowOff>158752</xdr:rowOff>
    </xdr:from>
    <xdr:to>
      <xdr:col>8</xdr:col>
      <xdr:colOff>10583</xdr:colOff>
      <xdr:row>20</xdr:row>
      <xdr:rowOff>31751</xdr:rowOff>
    </xdr:to>
    <xdr:sp macro="" textlink="">
      <xdr:nvSpPr>
        <xdr:cNvPr id="5" name="テキスト ボックス 4">
          <a:extLst>
            <a:ext uri="{FF2B5EF4-FFF2-40B4-BE49-F238E27FC236}">
              <a16:creationId xmlns:a16="http://schemas.microsoft.com/office/drawing/2014/main" id="{00000000-0008-0000-2200-000005000000}"/>
            </a:ext>
          </a:extLst>
        </xdr:cNvPr>
        <xdr:cNvSpPr txBox="1"/>
      </xdr:nvSpPr>
      <xdr:spPr>
        <a:xfrm>
          <a:off x="2070099" y="3473452"/>
          <a:ext cx="1159934" cy="25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900">
              <a:solidFill>
                <a:srgbClr val="FF0000"/>
              </a:solidFill>
              <a:latin typeface="ＭＳ 明朝" pitchFamily="17" charset="-128"/>
              <a:ea typeface="ＭＳ 明朝" pitchFamily="17" charset="-128"/>
            </a:rPr>
            <a:t>縄張・遣り方</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21</xdr:row>
      <xdr:rowOff>200705</xdr:rowOff>
    </xdr:from>
    <xdr:to>
      <xdr:col>5</xdr:col>
      <xdr:colOff>663375</xdr:colOff>
      <xdr:row>34</xdr:row>
      <xdr:rowOff>158277</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1057275" y="5372780"/>
          <a:ext cx="4178100" cy="3053197"/>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a:t>サービスサイズ</a:t>
          </a:r>
          <a:endParaRPr kumimoji="1" lang="en-US" sz="1100">
            <a:solidFill>
              <a:schemeClr val="dk1"/>
            </a:solidFill>
            <a:latin typeface="+mn-lt"/>
            <a:ea typeface="+mn-ea"/>
            <a:cs typeface="+mn-cs"/>
          </a:endParaRPr>
        </a:p>
        <a:p>
          <a:pPr algn="ctr"/>
          <a:r>
            <a:rPr kumimoji="1" lang="ja-JP" altLang="en-US" sz="1600">
              <a:solidFill>
                <a:schemeClr val="dk1"/>
              </a:solidFill>
              <a:latin typeface="+mn-lt"/>
              <a:ea typeface="+mn-ea"/>
              <a:cs typeface="+mn-cs"/>
            </a:rPr>
            <a:t>（</a:t>
          </a:r>
          <a:r>
            <a:rPr kumimoji="1" lang="en-US" altLang="ja-JP" sz="1600">
              <a:solidFill>
                <a:schemeClr val="dk1"/>
              </a:solidFill>
              <a:latin typeface="+mn-lt"/>
              <a:ea typeface="+mn-ea"/>
              <a:cs typeface="+mn-cs"/>
            </a:rPr>
            <a:t>11</a:t>
          </a:r>
          <a:r>
            <a:rPr kumimoji="1" lang="en-US" sz="1600">
              <a:solidFill>
                <a:schemeClr val="dk1"/>
              </a:solidFill>
              <a:latin typeface="+mn-lt"/>
              <a:ea typeface="+mn-ea"/>
              <a:cs typeface="+mn-cs"/>
            </a:rPr>
            <a:t>.5cm x 8.5cm</a:t>
          </a:r>
          <a:r>
            <a:rPr kumimoji="1" lang="ja-JP" altLang="en-US" sz="1600">
              <a:solidFill>
                <a:schemeClr val="dk1"/>
              </a:solidFill>
              <a:latin typeface="+mn-lt"/>
              <a:ea typeface="+mn-ea"/>
              <a:cs typeface="+mn-cs"/>
            </a:rPr>
            <a:t>）</a:t>
          </a:r>
          <a:endParaRPr lang="ja-JP" sz="1600"/>
        </a:p>
      </xdr:txBody>
    </xdr:sp>
    <xdr:clientData/>
  </xdr:twoCellAnchor>
  <xdr:twoCellAnchor>
    <xdr:from>
      <xdr:col>1</xdr:col>
      <xdr:colOff>166689</xdr:colOff>
      <xdr:row>5</xdr:row>
      <xdr:rowOff>176894</xdr:rowOff>
    </xdr:from>
    <xdr:to>
      <xdr:col>5</xdr:col>
      <xdr:colOff>687189</xdr:colOff>
      <xdr:row>18</xdr:row>
      <xdr:rowOff>134466</xdr:rowOff>
    </xdr:to>
    <xdr:sp macro="" textlink="">
      <xdr:nvSpPr>
        <xdr:cNvPr id="3" name="テキスト ボックス 2">
          <a:extLst>
            <a:ext uri="{FF2B5EF4-FFF2-40B4-BE49-F238E27FC236}">
              <a16:creationId xmlns:a16="http://schemas.microsoft.com/office/drawing/2014/main" id="{00000000-0008-0000-2300-000003000000}"/>
            </a:ext>
          </a:extLst>
        </xdr:cNvPr>
        <xdr:cNvSpPr txBox="1"/>
      </xdr:nvSpPr>
      <xdr:spPr>
        <a:xfrm>
          <a:off x="1081089" y="1538969"/>
          <a:ext cx="4178100" cy="3053197"/>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a:t>サービスサイズ</a:t>
          </a:r>
          <a:endParaRPr kumimoji="1" lang="en-US" sz="1100">
            <a:solidFill>
              <a:schemeClr val="dk1"/>
            </a:solidFill>
            <a:latin typeface="+mn-lt"/>
            <a:ea typeface="+mn-ea"/>
            <a:cs typeface="+mn-cs"/>
          </a:endParaRPr>
        </a:p>
        <a:p>
          <a:pPr algn="ctr"/>
          <a:r>
            <a:rPr kumimoji="1" lang="ja-JP" altLang="en-US" sz="1600">
              <a:solidFill>
                <a:schemeClr val="dk1"/>
              </a:solidFill>
              <a:latin typeface="+mn-lt"/>
              <a:ea typeface="+mn-ea"/>
              <a:cs typeface="+mn-cs"/>
            </a:rPr>
            <a:t>（</a:t>
          </a:r>
          <a:r>
            <a:rPr kumimoji="1" lang="en-US" altLang="ja-JP" sz="1600">
              <a:solidFill>
                <a:schemeClr val="dk1"/>
              </a:solidFill>
              <a:latin typeface="+mn-lt"/>
              <a:ea typeface="+mn-ea"/>
              <a:cs typeface="+mn-cs"/>
            </a:rPr>
            <a:t>11</a:t>
          </a:r>
          <a:r>
            <a:rPr kumimoji="1" lang="en-US" sz="1600">
              <a:solidFill>
                <a:schemeClr val="dk1"/>
              </a:solidFill>
              <a:latin typeface="+mn-lt"/>
              <a:ea typeface="+mn-ea"/>
              <a:cs typeface="+mn-cs"/>
            </a:rPr>
            <a:t>.5cm x 8.5cm</a:t>
          </a:r>
          <a:r>
            <a:rPr kumimoji="1" lang="ja-JP" altLang="en-US" sz="1600">
              <a:solidFill>
                <a:schemeClr val="dk1"/>
              </a:solidFill>
              <a:latin typeface="+mn-lt"/>
              <a:ea typeface="+mn-ea"/>
              <a:cs typeface="+mn-cs"/>
            </a:rPr>
            <a:t>）</a:t>
          </a:r>
          <a:endParaRPr lang="ja-JP" sz="16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361950</xdr:colOff>
      <xdr:row>37</xdr:row>
      <xdr:rowOff>9525</xdr:rowOff>
    </xdr:from>
    <xdr:to>
      <xdr:col>11</xdr:col>
      <xdr:colOff>619125</xdr:colOff>
      <xdr:row>38</xdr:row>
      <xdr:rowOff>180975</xdr:rowOff>
    </xdr:to>
    <xdr:sp macro="" textlink="">
      <xdr:nvSpPr>
        <xdr:cNvPr id="2" name="大かっこ 13">
          <a:extLst>
            <a:ext uri="{FF2B5EF4-FFF2-40B4-BE49-F238E27FC236}">
              <a16:creationId xmlns:a16="http://schemas.microsoft.com/office/drawing/2014/main" id="{00000000-0008-0000-2400-000002000000}"/>
            </a:ext>
          </a:extLst>
        </xdr:cNvPr>
        <xdr:cNvSpPr>
          <a:spLocks noChangeArrowheads="1"/>
        </xdr:cNvSpPr>
      </xdr:nvSpPr>
      <xdr:spPr bwMode="auto">
        <a:xfrm>
          <a:off x="2676525" y="7905750"/>
          <a:ext cx="3371850"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10584</xdr:colOff>
      <xdr:row>15</xdr:row>
      <xdr:rowOff>205845</xdr:rowOff>
    </xdr:from>
    <xdr:to>
      <xdr:col>6</xdr:col>
      <xdr:colOff>303704</xdr:colOff>
      <xdr:row>19</xdr:row>
      <xdr:rowOff>137318</xdr:rowOff>
    </xdr:to>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1887009" y="3253845"/>
          <a:ext cx="1121795" cy="7220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2000"/>
            <a:t>○</a:t>
          </a:r>
          <a:endParaRPr kumimoji="1" lang="en-US" altLang="ja-JP" sz="2000"/>
        </a:p>
      </xdr:txBody>
    </xdr:sp>
    <xdr:clientData/>
  </xdr:twoCellAnchor>
  <xdr:twoCellAnchor>
    <xdr:from>
      <xdr:col>4</xdr:col>
      <xdr:colOff>10583</xdr:colOff>
      <xdr:row>14</xdr:row>
      <xdr:rowOff>47625</xdr:rowOff>
    </xdr:from>
    <xdr:to>
      <xdr:col>6</xdr:col>
      <xdr:colOff>303704</xdr:colOff>
      <xdr:row>15</xdr:row>
      <xdr:rowOff>210079</xdr:rowOff>
    </xdr:to>
    <xdr:sp macro="" textlink="">
      <xdr:nvSpPr>
        <xdr:cNvPr id="3" name="テキスト ボックス 2">
          <a:extLst>
            <a:ext uri="{FF2B5EF4-FFF2-40B4-BE49-F238E27FC236}">
              <a16:creationId xmlns:a16="http://schemas.microsoft.com/office/drawing/2014/main" id="{00000000-0008-0000-3900-000003000000}"/>
            </a:ext>
          </a:extLst>
        </xdr:cNvPr>
        <xdr:cNvSpPr txBox="1"/>
      </xdr:nvSpPr>
      <xdr:spPr>
        <a:xfrm>
          <a:off x="1887008" y="2905125"/>
          <a:ext cx="1121796" cy="3529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ja-JP" altLang="en-US" sz="1400">
              <a:latin typeface="ＭＳ 明朝" pitchFamily="17" charset="-128"/>
              <a:ea typeface="ＭＳ 明朝" pitchFamily="17" charset="-128"/>
            </a:rPr>
            <a:t>正</a:t>
          </a:r>
          <a:endParaRPr lang="ja-JP" sz="1400">
            <a:latin typeface="ＭＳ 明朝" pitchFamily="17" charset="-128"/>
            <a:ea typeface="ＭＳ 明朝" pitchFamily="17" charset="-128"/>
          </a:endParaRPr>
        </a:p>
      </xdr:txBody>
    </xdr:sp>
    <xdr:clientData/>
  </xdr:twoCellAnchor>
  <xdr:twoCellAnchor>
    <xdr:from>
      <xdr:col>6</xdr:col>
      <xdr:colOff>301625</xdr:colOff>
      <xdr:row>15</xdr:row>
      <xdr:rowOff>205845</xdr:rowOff>
    </xdr:from>
    <xdr:to>
      <xdr:col>7</xdr:col>
      <xdr:colOff>854037</xdr:colOff>
      <xdr:row>19</xdr:row>
      <xdr:rowOff>137318</xdr:rowOff>
    </xdr:to>
    <xdr:sp macro="" textlink="">
      <xdr:nvSpPr>
        <xdr:cNvPr id="4" name="テキスト ボックス 3">
          <a:extLst>
            <a:ext uri="{FF2B5EF4-FFF2-40B4-BE49-F238E27FC236}">
              <a16:creationId xmlns:a16="http://schemas.microsoft.com/office/drawing/2014/main" id="{00000000-0008-0000-3900-000004000000}"/>
            </a:ext>
          </a:extLst>
        </xdr:cNvPr>
        <xdr:cNvSpPr txBox="1"/>
      </xdr:nvSpPr>
      <xdr:spPr>
        <a:xfrm>
          <a:off x="3006725" y="3253845"/>
          <a:ext cx="1123912" cy="7220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endParaRPr lang="ja-JP" altLang="en-US"/>
        </a:p>
      </xdr:txBody>
    </xdr:sp>
    <xdr:clientData/>
  </xdr:twoCellAnchor>
  <xdr:twoCellAnchor>
    <xdr:from>
      <xdr:col>6</xdr:col>
      <xdr:colOff>301624</xdr:colOff>
      <xdr:row>14</xdr:row>
      <xdr:rowOff>47625</xdr:rowOff>
    </xdr:from>
    <xdr:to>
      <xdr:col>7</xdr:col>
      <xdr:colOff>854037</xdr:colOff>
      <xdr:row>15</xdr:row>
      <xdr:rowOff>210079</xdr:rowOff>
    </xdr:to>
    <xdr:sp macro="" textlink="">
      <xdr:nvSpPr>
        <xdr:cNvPr id="5" name="テキスト ボックス 4">
          <a:extLst>
            <a:ext uri="{FF2B5EF4-FFF2-40B4-BE49-F238E27FC236}">
              <a16:creationId xmlns:a16="http://schemas.microsoft.com/office/drawing/2014/main" id="{00000000-0008-0000-3900-000005000000}"/>
            </a:ext>
          </a:extLst>
        </xdr:cNvPr>
        <xdr:cNvSpPr txBox="1"/>
      </xdr:nvSpPr>
      <xdr:spPr>
        <a:xfrm>
          <a:off x="3006724" y="2905125"/>
          <a:ext cx="1123913" cy="3529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ja-JP" altLang="en-US" sz="1400">
              <a:latin typeface="ＭＳ 明朝" pitchFamily="17" charset="-128"/>
              <a:ea typeface="ＭＳ 明朝" pitchFamily="17" charset="-128"/>
            </a:rPr>
            <a:t>副</a:t>
          </a:r>
          <a:endParaRPr lang="ja-JP" sz="1400">
            <a:latin typeface="ＭＳ 明朝" pitchFamily="17" charset="-128"/>
            <a:ea typeface="ＭＳ 明朝" pitchFamily="17"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785813</xdr:colOff>
      <xdr:row>4</xdr:row>
      <xdr:rowOff>190500</xdr:rowOff>
    </xdr:from>
    <xdr:to>
      <xdr:col>19</xdr:col>
      <xdr:colOff>391688</xdr:colOff>
      <xdr:row>22</xdr:row>
      <xdr:rowOff>44250</xdr:rowOff>
    </xdr:to>
    <xdr:sp macro="" textlink="">
      <xdr:nvSpPr>
        <xdr:cNvPr id="2" name="テキスト ボックス 1">
          <a:extLst>
            <a:ext uri="{FF2B5EF4-FFF2-40B4-BE49-F238E27FC236}">
              <a16:creationId xmlns:a16="http://schemas.microsoft.com/office/drawing/2014/main" id="{00000000-0008-0000-4A00-000002000000}"/>
            </a:ext>
          </a:extLst>
        </xdr:cNvPr>
        <xdr:cNvSpPr txBox="1"/>
      </xdr:nvSpPr>
      <xdr:spPr>
        <a:xfrm>
          <a:off x="11139488" y="1514475"/>
          <a:ext cx="6006675" cy="41400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a:t>キャビネ判</a:t>
          </a:r>
          <a:endParaRPr kumimoji="1" lang="en-US" altLang="ja-JP" sz="1600"/>
        </a:p>
        <a:p>
          <a:pPr algn="ctr"/>
          <a:r>
            <a:rPr kumimoji="1" lang="ja-JP" altLang="en-US" sz="1600"/>
            <a:t>（</a:t>
          </a:r>
          <a:r>
            <a:rPr kumimoji="1" lang="en-US" altLang="ja-JP" sz="1600"/>
            <a:t>16.5cm x 11.5cm</a:t>
          </a:r>
          <a:r>
            <a:rPr kumimoji="1" lang="ja-JP" altLang="en-US" sz="1600"/>
            <a:t>）</a:t>
          </a:r>
        </a:p>
      </xdr:txBody>
    </xdr:sp>
    <xdr:clientData/>
  </xdr:twoCellAnchor>
  <xdr:twoCellAnchor>
    <xdr:from>
      <xdr:col>21</xdr:col>
      <xdr:colOff>238126</xdr:colOff>
      <xdr:row>6</xdr:row>
      <xdr:rowOff>142875</xdr:rowOff>
    </xdr:from>
    <xdr:to>
      <xdr:col>25</xdr:col>
      <xdr:colOff>758626</xdr:colOff>
      <xdr:row>19</xdr:row>
      <xdr:rowOff>107250</xdr:rowOff>
    </xdr:to>
    <xdr:sp macro="" textlink="">
      <xdr:nvSpPr>
        <xdr:cNvPr id="3" name="テキスト ボックス 2">
          <a:extLst>
            <a:ext uri="{FF2B5EF4-FFF2-40B4-BE49-F238E27FC236}">
              <a16:creationId xmlns:a16="http://schemas.microsoft.com/office/drawing/2014/main" id="{00000000-0008-0000-4A00-000003000000}"/>
            </a:ext>
          </a:extLst>
        </xdr:cNvPr>
        <xdr:cNvSpPr txBox="1"/>
      </xdr:nvSpPr>
      <xdr:spPr>
        <a:xfrm>
          <a:off x="18821401" y="1943100"/>
          <a:ext cx="4178100" cy="30600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a:t>サービスサイズ</a:t>
          </a:r>
          <a:endParaRPr kumimoji="1" lang="en-US" sz="1100">
            <a:solidFill>
              <a:schemeClr val="dk1"/>
            </a:solidFill>
            <a:latin typeface="+mn-lt"/>
            <a:ea typeface="+mn-ea"/>
            <a:cs typeface="+mn-cs"/>
          </a:endParaRPr>
        </a:p>
        <a:p>
          <a:pPr algn="ctr"/>
          <a:r>
            <a:rPr kumimoji="1" lang="ja-JP" altLang="en-US" sz="1600">
              <a:solidFill>
                <a:schemeClr val="dk1"/>
              </a:solidFill>
              <a:latin typeface="+mn-lt"/>
              <a:ea typeface="+mn-ea"/>
              <a:cs typeface="+mn-cs"/>
            </a:rPr>
            <a:t>（</a:t>
          </a:r>
          <a:r>
            <a:rPr kumimoji="1" lang="en-US" altLang="ja-JP" sz="1600">
              <a:solidFill>
                <a:schemeClr val="dk1"/>
              </a:solidFill>
              <a:latin typeface="+mn-lt"/>
              <a:ea typeface="+mn-ea"/>
              <a:cs typeface="+mn-cs"/>
            </a:rPr>
            <a:t>11</a:t>
          </a:r>
          <a:r>
            <a:rPr kumimoji="1" lang="en-US" sz="1600">
              <a:solidFill>
                <a:schemeClr val="dk1"/>
              </a:solidFill>
              <a:latin typeface="+mn-lt"/>
              <a:ea typeface="+mn-ea"/>
              <a:cs typeface="+mn-cs"/>
            </a:rPr>
            <a:t>.5cm x 8.5cm</a:t>
          </a:r>
          <a:r>
            <a:rPr kumimoji="1" lang="ja-JP" altLang="en-US" sz="1600">
              <a:solidFill>
                <a:schemeClr val="dk1"/>
              </a:solidFill>
              <a:latin typeface="+mn-lt"/>
              <a:ea typeface="+mn-ea"/>
              <a:cs typeface="+mn-cs"/>
            </a:rPr>
            <a:t>）</a:t>
          </a:r>
          <a:endParaRPr lang="ja-JP" sz="1600"/>
        </a:p>
      </xdr:txBody>
    </xdr:sp>
    <xdr:clientData/>
  </xdr:twoCellAnchor>
  <xdr:twoCellAnchor>
    <xdr:from>
      <xdr:col>26</xdr:col>
      <xdr:colOff>166689</xdr:colOff>
      <xdr:row>6</xdr:row>
      <xdr:rowOff>142875</xdr:rowOff>
    </xdr:from>
    <xdr:to>
      <xdr:col>30</xdr:col>
      <xdr:colOff>687189</xdr:colOff>
      <xdr:row>19</xdr:row>
      <xdr:rowOff>107250</xdr:rowOff>
    </xdr:to>
    <xdr:sp macro="" textlink="">
      <xdr:nvSpPr>
        <xdr:cNvPr id="4" name="テキスト ボックス 3">
          <a:extLst>
            <a:ext uri="{FF2B5EF4-FFF2-40B4-BE49-F238E27FC236}">
              <a16:creationId xmlns:a16="http://schemas.microsoft.com/office/drawing/2014/main" id="{00000000-0008-0000-4A00-000004000000}"/>
            </a:ext>
          </a:extLst>
        </xdr:cNvPr>
        <xdr:cNvSpPr txBox="1"/>
      </xdr:nvSpPr>
      <xdr:spPr>
        <a:xfrm>
          <a:off x="23321964" y="1943100"/>
          <a:ext cx="4178100" cy="30600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a:t>サービスサイズ</a:t>
          </a:r>
          <a:endParaRPr kumimoji="1" lang="en-US" sz="1100">
            <a:solidFill>
              <a:schemeClr val="dk1"/>
            </a:solidFill>
            <a:latin typeface="+mn-lt"/>
            <a:ea typeface="+mn-ea"/>
            <a:cs typeface="+mn-cs"/>
          </a:endParaRPr>
        </a:p>
        <a:p>
          <a:pPr algn="ctr"/>
          <a:r>
            <a:rPr kumimoji="1" lang="ja-JP" altLang="en-US" sz="1600">
              <a:solidFill>
                <a:schemeClr val="dk1"/>
              </a:solidFill>
              <a:latin typeface="+mn-lt"/>
              <a:ea typeface="+mn-ea"/>
              <a:cs typeface="+mn-cs"/>
            </a:rPr>
            <a:t>（</a:t>
          </a:r>
          <a:r>
            <a:rPr kumimoji="1" lang="en-US" altLang="ja-JP" sz="1600">
              <a:solidFill>
                <a:schemeClr val="dk1"/>
              </a:solidFill>
              <a:latin typeface="+mn-lt"/>
              <a:ea typeface="+mn-ea"/>
              <a:cs typeface="+mn-cs"/>
            </a:rPr>
            <a:t>11</a:t>
          </a:r>
          <a:r>
            <a:rPr kumimoji="1" lang="en-US" sz="1600">
              <a:solidFill>
                <a:schemeClr val="dk1"/>
              </a:solidFill>
              <a:latin typeface="+mn-lt"/>
              <a:ea typeface="+mn-ea"/>
              <a:cs typeface="+mn-cs"/>
            </a:rPr>
            <a:t>.5cm x 8.5cm</a:t>
          </a:r>
          <a:r>
            <a:rPr kumimoji="1" lang="ja-JP" altLang="en-US" sz="1600">
              <a:solidFill>
                <a:schemeClr val="dk1"/>
              </a:solidFill>
              <a:latin typeface="+mn-lt"/>
              <a:ea typeface="+mn-ea"/>
              <a:cs typeface="+mn-cs"/>
            </a:rPr>
            <a:t>）</a:t>
          </a:r>
          <a:endParaRPr lang="ja-JP" sz="1600"/>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29</xdr:row>
          <xdr:rowOff>161925</xdr:rowOff>
        </xdr:from>
        <xdr:to>
          <xdr:col>23</xdr:col>
          <xdr:colOff>142875</xdr:colOff>
          <xdr:row>31</xdr:row>
          <xdr:rowOff>47625</xdr:rowOff>
        </xdr:to>
        <xdr:sp macro="" textlink="">
          <xdr:nvSpPr>
            <xdr:cNvPr id="62465" name="OptionButton2" hidden="1">
              <a:extLst>
                <a:ext uri="{63B3BB69-23CF-44E3-9099-C40C66FF867C}">
                  <a14:compatExt spid="_x0000_s62465"/>
                </a:ext>
                <a:ext uri="{FF2B5EF4-FFF2-40B4-BE49-F238E27FC236}">
                  <a16:creationId xmlns:a16="http://schemas.microsoft.com/office/drawing/2014/main" id="{00000000-0008-0000-5200-000001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31</xdr:row>
          <xdr:rowOff>47625</xdr:rowOff>
        </xdr:from>
        <xdr:to>
          <xdr:col>23</xdr:col>
          <xdr:colOff>142875</xdr:colOff>
          <xdr:row>32</xdr:row>
          <xdr:rowOff>104775</xdr:rowOff>
        </xdr:to>
        <xdr:sp macro="" textlink="">
          <xdr:nvSpPr>
            <xdr:cNvPr id="62466" name="OptionButton3" hidden="1">
              <a:extLst>
                <a:ext uri="{63B3BB69-23CF-44E3-9099-C40C66FF867C}">
                  <a14:compatExt spid="_x0000_s62466"/>
                </a:ext>
                <a:ext uri="{FF2B5EF4-FFF2-40B4-BE49-F238E27FC236}">
                  <a16:creationId xmlns:a16="http://schemas.microsoft.com/office/drawing/2014/main" id="{00000000-0008-0000-5200-000002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28</xdr:row>
          <xdr:rowOff>114300</xdr:rowOff>
        </xdr:from>
        <xdr:to>
          <xdr:col>23</xdr:col>
          <xdr:colOff>142875</xdr:colOff>
          <xdr:row>30</xdr:row>
          <xdr:rowOff>0</xdr:rowOff>
        </xdr:to>
        <xdr:sp macro="" textlink="">
          <xdr:nvSpPr>
            <xdr:cNvPr id="62467" name="OptionButton1" hidden="1">
              <a:extLst>
                <a:ext uri="{63B3BB69-23CF-44E3-9099-C40C66FF867C}">
                  <a14:compatExt spid="_x0000_s62467"/>
                </a:ext>
                <a:ext uri="{FF2B5EF4-FFF2-40B4-BE49-F238E27FC236}">
                  <a16:creationId xmlns:a16="http://schemas.microsoft.com/office/drawing/2014/main" id="{00000000-0008-0000-5200-000003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20052</xdr:colOff>
      <xdr:row>45</xdr:row>
      <xdr:rowOff>70184</xdr:rowOff>
    </xdr:from>
    <xdr:to>
      <xdr:col>27</xdr:col>
      <xdr:colOff>170448</xdr:colOff>
      <xdr:row>48</xdr:row>
      <xdr:rowOff>80210</xdr:rowOff>
    </xdr:to>
    <xdr:sp macro="" textlink="">
      <xdr:nvSpPr>
        <xdr:cNvPr id="7" name="右中かっこ 6">
          <a:extLst>
            <a:ext uri="{FF2B5EF4-FFF2-40B4-BE49-F238E27FC236}">
              <a16:creationId xmlns:a16="http://schemas.microsoft.com/office/drawing/2014/main" id="{15DF2738-F941-4230-B606-9A018F18B24B}"/>
            </a:ext>
          </a:extLst>
        </xdr:cNvPr>
        <xdr:cNvSpPr/>
      </xdr:nvSpPr>
      <xdr:spPr>
        <a:xfrm>
          <a:off x="4906377" y="8204534"/>
          <a:ext cx="150396" cy="58152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70185</xdr:colOff>
      <xdr:row>45</xdr:row>
      <xdr:rowOff>30079</xdr:rowOff>
    </xdr:from>
    <xdr:to>
      <xdr:col>34</xdr:col>
      <xdr:colOff>40105</xdr:colOff>
      <xdr:row>48</xdr:row>
      <xdr:rowOff>110289</xdr:rowOff>
    </xdr:to>
    <xdr:sp macro="" textlink="">
      <xdr:nvSpPr>
        <xdr:cNvPr id="8" name="テキスト ボックス 7">
          <a:extLst>
            <a:ext uri="{FF2B5EF4-FFF2-40B4-BE49-F238E27FC236}">
              <a16:creationId xmlns:a16="http://schemas.microsoft.com/office/drawing/2014/main" id="{CA5A9670-65B6-4F02-8030-580441C2565E}"/>
            </a:ext>
          </a:extLst>
        </xdr:cNvPr>
        <xdr:cNvSpPr txBox="1"/>
      </xdr:nvSpPr>
      <xdr:spPr>
        <a:xfrm>
          <a:off x="5137485" y="8164429"/>
          <a:ext cx="1055770" cy="651710"/>
        </a:xfrm>
        <a:prstGeom prst="rect">
          <a:avLst/>
        </a:prstGeom>
        <a:solidFill>
          <a:schemeClr val="bg1">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ゴシック" panose="020B0600070205080204" pitchFamily="50" charset="-128"/>
              <a:ea typeface="ＭＳ Ｐゴシック" panose="020B0600070205080204" pitchFamily="50" charset="-128"/>
            </a:rPr>
            <a:t>押印省略の場合は、必ず記載してください。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42863</xdr:colOff>
      <xdr:row>0</xdr:row>
      <xdr:rowOff>107157</xdr:rowOff>
    </xdr:from>
    <xdr:to>
      <xdr:col>36</xdr:col>
      <xdr:colOff>71438</xdr:colOff>
      <xdr:row>2</xdr:row>
      <xdr:rowOff>30957</xdr:rowOff>
    </xdr:to>
    <xdr:sp macro="" textlink="">
      <xdr:nvSpPr>
        <xdr:cNvPr id="2" name="円/楕円 7">
          <a:extLst>
            <a:ext uri="{FF2B5EF4-FFF2-40B4-BE49-F238E27FC236}">
              <a16:creationId xmlns:a16="http://schemas.microsoft.com/office/drawing/2014/main" id="{00000000-0008-0000-0700-000002000000}"/>
            </a:ext>
          </a:extLst>
        </xdr:cNvPr>
        <xdr:cNvSpPr>
          <a:spLocks noChangeArrowheads="1"/>
        </xdr:cNvSpPr>
      </xdr:nvSpPr>
      <xdr:spPr bwMode="auto">
        <a:xfrm>
          <a:off x="7341394" y="107157"/>
          <a:ext cx="862013" cy="483394"/>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304800</xdr:colOff>
      <xdr:row>30</xdr:row>
      <xdr:rowOff>0</xdr:rowOff>
    </xdr:from>
    <xdr:ext cx="5401479" cy="3417602"/>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304800" y="5953125"/>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16</xdr:col>
      <xdr:colOff>0</xdr:colOff>
      <xdr:row>45</xdr:row>
      <xdr:rowOff>0</xdr:rowOff>
    </xdr:from>
    <xdr:to>
      <xdr:col>19</xdr:col>
      <xdr:colOff>0</xdr:colOff>
      <xdr:row>51</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9525</xdr:rowOff>
    </xdr:from>
    <xdr:to>
      <xdr:col>22</xdr:col>
      <xdr:colOff>9525</xdr:colOff>
      <xdr:row>51</xdr:row>
      <xdr:rowOff>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45</xdr:row>
      <xdr:rowOff>0</xdr:rowOff>
    </xdr:from>
    <xdr:to>
      <xdr:col>30</xdr:col>
      <xdr:colOff>228600</xdr:colOff>
      <xdr:row>51</xdr:row>
      <xdr:rowOff>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12700</xdr:colOff>
      <xdr:row>28</xdr:row>
      <xdr:rowOff>158750</xdr:rowOff>
    </xdr:from>
    <xdr:ext cx="5401479" cy="3417602"/>
    <xdr:sp macro="" textlink="">
      <xdr:nvSpPr>
        <xdr:cNvPr id="5" name="Text Box 1">
          <a:extLst>
            <a:ext uri="{FF2B5EF4-FFF2-40B4-BE49-F238E27FC236}">
              <a16:creationId xmlns:a16="http://schemas.microsoft.com/office/drawing/2014/main" id="{00000000-0008-0000-0D00-000005000000}"/>
            </a:ext>
          </a:extLst>
        </xdr:cNvPr>
        <xdr:cNvSpPr txBox="1">
          <a:spLocks noChangeArrowheads="1"/>
        </xdr:cNvSpPr>
      </xdr:nvSpPr>
      <xdr:spPr bwMode="auto">
        <a:xfrm>
          <a:off x="565150" y="4940300"/>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13</xdr:col>
      <xdr:colOff>57150</xdr:colOff>
      <xdr:row>0</xdr:row>
      <xdr:rowOff>28575</xdr:rowOff>
    </xdr:from>
    <xdr:to>
      <xdr:col>16</xdr:col>
      <xdr:colOff>85725</xdr:colOff>
      <xdr:row>3</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05425" y="28575"/>
          <a:ext cx="1371600" cy="742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687917</xdr:colOff>
      <xdr:row>8</xdr:row>
      <xdr:rowOff>116417</xdr:rowOff>
    </xdr:from>
    <xdr:to>
      <xdr:col>15</xdr:col>
      <xdr:colOff>814916</xdr:colOff>
      <xdr:row>34</xdr:row>
      <xdr:rowOff>179917</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6764867" y="1830917"/>
          <a:ext cx="5699124" cy="501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ja-JP" altLang="en-US" sz="1100" baseline="0">
              <a:solidFill>
                <a:schemeClr val="dk1"/>
              </a:solidFill>
              <a:latin typeface="+mn-lt"/>
              <a:ea typeface="+mn-ea"/>
              <a:cs typeface="+mn-cs"/>
            </a:rPr>
            <a:t>事業用電気工作物の「資格者と同等の知識及び経験を有するもの」とは、需要設備</a:t>
          </a:r>
        </a:p>
        <a:p>
          <a:r>
            <a:rPr lang="ja-JP" altLang="en-US" sz="1100" baseline="0">
              <a:solidFill>
                <a:schemeClr val="dk1"/>
              </a:solidFill>
              <a:latin typeface="+mn-lt"/>
              <a:ea typeface="+mn-ea"/>
              <a:cs typeface="+mn-cs"/>
            </a:rPr>
            <a:t>に応じた次に示すものをいう。</a:t>
          </a:r>
          <a:endParaRPr lang="en-US" altLang="ja-JP" sz="1100" baseline="0">
            <a:solidFill>
              <a:schemeClr val="dk1"/>
            </a:solidFill>
            <a:latin typeface="+mn-lt"/>
            <a:ea typeface="+mn-ea"/>
            <a:cs typeface="+mn-cs"/>
          </a:endParaRPr>
        </a:p>
        <a:p>
          <a:endParaRPr lang="ja-JP" altLang="en-US" sz="1100" baseline="0">
            <a:solidFill>
              <a:schemeClr val="dk1"/>
            </a:solidFill>
            <a:latin typeface="+mn-lt"/>
            <a:ea typeface="+mn-ea"/>
            <a:cs typeface="+mn-cs"/>
          </a:endParaRPr>
        </a:p>
        <a:p>
          <a:r>
            <a:rPr lang="ja-JP" altLang="en-US" sz="1100" baseline="0">
              <a:solidFill>
                <a:schemeClr val="dk1"/>
              </a:solidFill>
              <a:latin typeface="+mn-lt"/>
              <a:ea typeface="+mn-ea"/>
              <a:cs typeface="+mn-cs"/>
            </a:rPr>
            <a:t>① 最大電力５００ｋＷ以上の需要設備</a:t>
          </a:r>
        </a:p>
        <a:p>
          <a:r>
            <a:rPr lang="ja-JP" altLang="en-US" sz="1100" baseline="0">
              <a:solidFill>
                <a:schemeClr val="dk1"/>
              </a:solidFill>
              <a:latin typeface="+mn-lt"/>
              <a:ea typeface="+mn-ea"/>
              <a:cs typeface="+mn-cs"/>
            </a:rPr>
            <a:t>・１級電気工事施工管理技士</a:t>
          </a:r>
        </a:p>
        <a:p>
          <a:r>
            <a:rPr lang="ja-JP" altLang="en-US" sz="1100" baseline="0">
              <a:solidFill>
                <a:schemeClr val="dk1"/>
              </a:solidFill>
              <a:latin typeface="+mn-lt"/>
              <a:ea typeface="+mn-ea"/>
              <a:cs typeface="+mn-cs"/>
            </a:rPr>
            <a:t>・本市が同程度と認めるもの</a:t>
          </a:r>
          <a:endParaRPr lang="en-US" altLang="ja-JP" sz="1100" baseline="0">
            <a:solidFill>
              <a:schemeClr val="dk1"/>
            </a:solidFill>
            <a:latin typeface="+mn-lt"/>
            <a:ea typeface="+mn-ea"/>
            <a:cs typeface="+mn-cs"/>
          </a:endParaRPr>
        </a:p>
        <a:p>
          <a:endParaRPr lang="ja-JP" altLang="en-US" sz="1100" baseline="0">
            <a:solidFill>
              <a:schemeClr val="dk1"/>
            </a:solidFill>
            <a:latin typeface="+mn-lt"/>
            <a:ea typeface="+mn-ea"/>
            <a:cs typeface="+mn-cs"/>
          </a:endParaRPr>
        </a:p>
        <a:p>
          <a:r>
            <a:rPr lang="en-US" altLang="ja-JP" sz="1100" baseline="0">
              <a:solidFill>
                <a:schemeClr val="dk1"/>
              </a:solidFill>
              <a:latin typeface="+mn-lt"/>
              <a:ea typeface="+mn-ea"/>
              <a:cs typeface="+mn-cs"/>
            </a:rPr>
            <a:t>② </a:t>
          </a:r>
          <a:r>
            <a:rPr lang="ja-JP" altLang="en-US" sz="1100" baseline="0">
              <a:solidFill>
                <a:schemeClr val="dk1"/>
              </a:solidFill>
              <a:latin typeface="+mn-lt"/>
              <a:ea typeface="+mn-ea"/>
              <a:cs typeface="+mn-cs"/>
            </a:rPr>
            <a:t>１００ｋＷ以上５００ｋＷ未満の需要設備</a:t>
          </a:r>
        </a:p>
        <a:p>
          <a:r>
            <a:rPr lang="ja-JP" altLang="en-US" sz="1100" baseline="0">
              <a:solidFill>
                <a:schemeClr val="dk1"/>
              </a:solidFill>
              <a:latin typeface="+mn-lt"/>
              <a:ea typeface="+mn-ea"/>
              <a:cs typeface="+mn-cs"/>
            </a:rPr>
            <a:t>・１級電気工事施工管理技士</a:t>
          </a:r>
        </a:p>
        <a:p>
          <a:r>
            <a:rPr lang="ja-JP" altLang="en-US" sz="1100" baseline="0">
              <a:solidFill>
                <a:schemeClr val="dk1"/>
              </a:solidFill>
              <a:latin typeface="+mn-lt"/>
              <a:ea typeface="+mn-ea"/>
              <a:cs typeface="+mn-cs"/>
            </a:rPr>
            <a:t>・第１種電気工事士</a:t>
          </a:r>
        </a:p>
        <a:p>
          <a:r>
            <a:rPr lang="ja-JP" altLang="en-US" sz="1100" baseline="0">
              <a:solidFill>
                <a:schemeClr val="dk1"/>
              </a:solidFill>
              <a:latin typeface="+mn-lt"/>
              <a:ea typeface="+mn-ea"/>
              <a:cs typeface="+mn-cs"/>
            </a:rPr>
            <a:t>・高等学校若しくはこれと同等以上の教育施設において、電気事業法の規定に基づく主</a:t>
          </a:r>
        </a:p>
        <a:p>
          <a:r>
            <a:rPr lang="ja-JP" altLang="en-US" sz="1100" baseline="0">
              <a:solidFill>
                <a:schemeClr val="dk1"/>
              </a:solidFill>
              <a:latin typeface="+mn-lt"/>
              <a:ea typeface="+mn-ea"/>
              <a:cs typeface="+mn-cs"/>
            </a:rPr>
            <a:t>任技術者の資格等に関する省令第７条第１項各号の科目を修めて卒業した者。</a:t>
          </a:r>
        </a:p>
        <a:p>
          <a:r>
            <a:rPr lang="ja-JP" altLang="en-US" sz="1100" baseline="0">
              <a:solidFill>
                <a:schemeClr val="dk1"/>
              </a:solidFill>
              <a:latin typeface="+mn-lt"/>
              <a:ea typeface="+mn-ea"/>
              <a:cs typeface="+mn-cs"/>
            </a:rPr>
            <a:t>・旧電気工事技術者検定規則による高圧電気工事技術者の検定に合格した者。</a:t>
          </a:r>
        </a:p>
        <a:p>
          <a:r>
            <a:rPr lang="ja-JP" altLang="en-US" sz="1100" baseline="0">
              <a:solidFill>
                <a:schemeClr val="dk1"/>
              </a:solidFill>
              <a:latin typeface="+mn-lt"/>
              <a:ea typeface="+mn-ea"/>
              <a:cs typeface="+mn-cs"/>
            </a:rPr>
            <a:t>・公益事業局長又は通商産業局長の指定を受けた高圧試験に合格した者。</a:t>
          </a:r>
        </a:p>
        <a:p>
          <a:endParaRPr lang="en-US" altLang="ja-JP" sz="1100" baseline="0">
            <a:solidFill>
              <a:schemeClr val="dk1"/>
            </a:solidFill>
            <a:latin typeface="+mn-lt"/>
            <a:ea typeface="+mn-ea"/>
            <a:cs typeface="+mn-cs"/>
          </a:endParaRPr>
        </a:p>
        <a:p>
          <a:r>
            <a:rPr lang="en-US" altLang="ja-JP" sz="1100" baseline="0">
              <a:solidFill>
                <a:schemeClr val="dk1"/>
              </a:solidFill>
              <a:latin typeface="+mn-lt"/>
              <a:ea typeface="+mn-ea"/>
              <a:cs typeface="+mn-cs"/>
            </a:rPr>
            <a:t>③ </a:t>
          </a:r>
          <a:r>
            <a:rPr lang="ja-JP" altLang="en-US" sz="1100" baseline="0">
              <a:solidFill>
                <a:schemeClr val="dk1"/>
              </a:solidFill>
              <a:latin typeface="+mn-lt"/>
              <a:ea typeface="+mn-ea"/>
              <a:cs typeface="+mn-cs"/>
            </a:rPr>
            <a:t>１００ｋＷ未満の需要設備</a:t>
          </a:r>
        </a:p>
        <a:p>
          <a:r>
            <a:rPr lang="ja-JP" altLang="en-US" sz="1100" baseline="0">
              <a:solidFill>
                <a:schemeClr val="dk1"/>
              </a:solidFill>
              <a:latin typeface="+mn-lt"/>
              <a:ea typeface="+mn-ea"/>
              <a:cs typeface="+mn-cs"/>
            </a:rPr>
            <a:t>・１級電気工事施工管理技士</a:t>
          </a:r>
        </a:p>
        <a:p>
          <a:r>
            <a:rPr lang="ja-JP" altLang="en-US" sz="1100" baseline="0">
              <a:solidFill>
                <a:schemeClr val="dk1"/>
              </a:solidFill>
              <a:latin typeface="+mn-lt"/>
              <a:ea typeface="+mn-ea"/>
              <a:cs typeface="+mn-cs"/>
            </a:rPr>
            <a:t>・第１種電気工事士</a:t>
          </a:r>
        </a:p>
        <a:p>
          <a:r>
            <a:rPr lang="ja-JP" altLang="en-US" sz="1100" baseline="0">
              <a:solidFill>
                <a:schemeClr val="dk1"/>
              </a:solidFill>
              <a:latin typeface="+mn-lt"/>
              <a:ea typeface="+mn-ea"/>
              <a:cs typeface="+mn-cs"/>
            </a:rPr>
            <a:t>・高等学校若しくはこれと同等以上の教育施設において、電気事業法の規定に基づく主</a:t>
          </a:r>
        </a:p>
        <a:p>
          <a:r>
            <a:rPr lang="ja-JP" altLang="en-US" sz="1100" baseline="0">
              <a:solidFill>
                <a:schemeClr val="dk1"/>
              </a:solidFill>
              <a:latin typeface="+mn-lt"/>
              <a:ea typeface="+mn-ea"/>
              <a:cs typeface="+mn-cs"/>
            </a:rPr>
            <a:t>任技術者の資格等に関する省令第７条第１項各号の科目を修めて卒業した者。</a:t>
          </a:r>
        </a:p>
        <a:p>
          <a:r>
            <a:rPr lang="ja-JP" altLang="en-US" sz="1100" baseline="0">
              <a:solidFill>
                <a:schemeClr val="dk1"/>
              </a:solidFill>
              <a:latin typeface="+mn-lt"/>
              <a:ea typeface="+mn-ea"/>
              <a:cs typeface="+mn-cs"/>
            </a:rPr>
            <a:t>・旧電気工事技術者検定規則による高圧電気工事技術者の検定に合格した者。</a:t>
          </a:r>
        </a:p>
        <a:p>
          <a:r>
            <a:rPr lang="ja-JP" altLang="en-US" sz="1100" baseline="0">
              <a:solidFill>
                <a:schemeClr val="dk1"/>
              </a:solidFill>
              <a:latin typeface="+mn-lt"/>
              <a:ea typeface="+mn-ea"/>
              <a:cs typeface="+mn-cs"/>
            </a:rPr>
            <a:t>・公益事業局長又は通商産業局長の指定を受けた高圧試験に合格した者。</a:t>
          </a:r>
        </a:p>
        <a:p>
          <a:r>
            <a:rPr lang="ja-JP" altLang="en-US" sz="1100" baseline="0">
              <a:solidFill>
                <a:schemeClr val="dk1"/>
              </a:solidFill>
              <a:latin typeface="+mn-lt"/>
              <a:ea typeface="+mn-ea"/>
              <a:cs typeface="+mn-cs"/>
            </a:rPr>
            <a:t>・２級電気工事施工管理技士</a:t>
          </a:r>
        </a:p>
        <a:p>
          <a:r>
            <a:rPr lang="ja-JP" altLang="en-US" sz="1100" baseline="0">
              <a:solidFill>
                <a:schemeClr val="dk1"/>
              </a:solidFill>
              <a:latin typeface="+mn-lt"/>
              <a:ea typeface="+mn-ea"/>
              <a:cs typeface="+mn-cs"/>
            </a:rPr>
            <a:t>・第２種電気工事士</a:t>
          </a:r>
        </a:p>
        <a:p>
          <a:r>
            <a:rPr lang="ja-JP" altLang="en-US" sz="1100" baseline="0">
              <a:solidFill>
                <a:schemeClr val="dk1"/>
              </a:solidFill>
              <a:latin typeface="+mn-lt"/>
              <a:ea typeface="+mn-ea"/>
              <a:cs typeface="+mn-cs"/>
            </a:rPr>
            <a:t>・短期大学若しくは高等専門学校又はこれらと同等以上の教育施設の電気工学以外の工</a:t>
          </a:r>
        </a:p>
        <a:p>
          <a:r>
            <a:rPr lang="ja-JP" altLang="en-US" sz="1100" baseline="0">
              <a:solidFill>
                <a:schemeClr val="dk1"/>
              </a:solidFill>
              <a:latin typeface="+mn-lt"/>
              <a:ea typeface="+mn-ea"/>
              <a:cs typeface="+mn-cs"/>
            </a:rPr>
            <a:t>学に関する学科において一般電気工学（実験を含む）に関する科目を修めて卒業した</a:t>
          </a:r>
        </a:p>
        <a:p>
          <a:r>
            <a:rPr lang="ja-JP" altLang="en-US" sz="1100" baseline="0">
              <a:solidFill>
                <a:schemeClr val="dk1"/>
              </a:solidFill>
              <a:latin typeface="+mn-lt"/>
              <a:ea typeface="+mn-ea"/>
              <a:cs typeface="+mn-cs"/>
            </a:rPr>
            <a:t>者。</a:t>
          </a:r>
        </a:p>
      </xdr:txBody>
    </xdr:sp>
    <xdr:clientData/>
  </xdr:twoCellAnchor>
  <xdr:twoCellAnchor>
    <xdr:from>
      <xdr:col>1</xdr:col>
      <xdr:colOff>190500</xdr:colOff>
      <xdr:row>45</xdr:row>
      <xdr:rowOff>152400</xdr:rowOff>
    </xdr:from>
    <xdr:to>
      <xdr:col>8</xdr:col>
      <xdr:colOff>285750</xdr:colOff>
      <xdr:row>48</xdr:row>
      <xdr:rowOff>28575</xdr:rowOff>
    </xdr:to>
    <xdr:sp macro="" textlink="">
      <xdr:nvSpPr>
        <xdr:cNvPr id="3" name="大かっこ 2">
          <a:extLst>
            <a:ext uri="{FF2B5EF4-FFF2-40B4-BE49-F238E27FC236}">
              <a16:creationId xmlns:a16="http://schemas.microsoft.com/office/drawing/2014/main" id="{00000000-0008-0000-1500-000003000000}"/>
            </a:ext>
          </a:extLst>
        </xdr:cNvPr>
        <xdr:cNvSpPr>
          <a:spLocks noChangeArrowheads="1"/>
        </xdr:cNvSpPr>
      </xdr:nvSpPr>
      <xdr:spPr bwMode="auto">
        <a:xfrm>
          <a:off x="838200" y="8915400"/>
          <a:ext cx="4352925" cy="447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338667</xdr:colOff>
      <xdr:row>3</xdr:row>
      <xdr:rowOff>95250</xdr:rowOff>
    </xdr:from>
    <xdr:to>
      <xdr:col>15</xdr:col>
      <xdr:colOff>878416</xdr:colOff>
      <xdr:row>20</xdr:row>
      <xdr:rowOff>158750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6424084" y="857250"/>
          <a:ext cx="6095999" cy="330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ja-JP" altLang="en-US" sz="1100" baseline="0">
              <a:solidFill>
                <a:schemeClr val="dk1"/>
              </a:solidFill>
              <a:latin typeface="+mn-lt"/>
              <a:ea typeface="+mn-ea"/>
              <a:cs typeface="+mn-cs"/>
            </a:rPr>
            <a:t>「建築工事監理指針」</a:t>
          </a:r>
          <a:r>
            <a:rPr lang="en-US" altLang="ja-JP" sz="1100" baseline="0">
              <a:solidFill>
                <a:schemeClr val="dk1"/>
              </a:solidFill>
              <a:latin typeface="+mn-lt"/>
              <a:ea typeface="+mn-ea"/>
              <a:cs typeface="+mn-cs"/>
            </a:rPr>
            <a:t>1.3.4</a:t>
          </a:r>
          <a:r>
            <a:rPr lang="ja-JP" altLang="en-US" sz="1100" baseline="0">
              <a:solidFill>
                <a:schemeClr val="dk1"/>
              </a:solidFill>
              <a:latin typeface="+mn-lt"/>
              <a:ea typeface="+mn-ea"/>
              <a:cs typeface="+mn-cs"/>
            </a:rPr>
            <a:t>　工事用電力設備の保安責任者</a:t>
          </a:r>
          <a:endParaRPr lang="en-US" altLang="ja-JP" sz="1100" baseline="0">
            <a:solidFill>
              <a:schemeClr val="dk1"/>
            </a:solidFill>
            <a:latin typeface="+mn-lt"/>
            <a:ea typeface="+mn-ea"/>
            <a:cs typeface="+mn-cs"/>
          </a:endParaRPr>
        </a:p>
        <a:p>
          <a:r>
            <a:rPr lang="en-US" altLang="ja-JP" sz="1100" baseline="0">
              <a:solidFill>
                <a:schemeClr val="dk1"/>
              </a:solidFill>
              <a:latin typeface="+mn-lt"/>
              <a:ea typeface="+mn-ea"/>
              <a:cs typeface="+mn-cs"/>
            </a:rPr>
            <a:t>(1)</a:t>
          </a:r>
          <a:r>
            <a:rPr lang="ja-JP" altLang="en-US" sz="1100" baseline="0">
              <a:solidFill>
                <a:schemeClr val="dk1"/>
              </a:solidFill>
              <a:latin typeface="+mn-lt"/>
              <a:ea typeface="+mn-ea"/>
              <a:cs typeface="+mn-cs"/>
            </a:rPr>
            <a:t>工事用電力は、工事の進捗に伴って負荷設備が変わるため、工程と諸条件を把握して受電容量に応じた保安責任者により適切な保安管理を行う。受電容量</a:t>
          </a:r>
          <a:r>
            <a:rPr lang="en-US" altLang="ja-JP" sz="1100" baseline="0">
              <a:solidFill>
                <a:schemeClr val="dk1"/>
              </a:solidFill>
              <a:latin typeface="+mn-lt"/>
              <a:ea typeface="+mn-ea"/>
              <a:cs typeface="+mn-cs"/>
            </a:rPr>
            <a:t>1,000kw</a:t>
          </a:r>
          <a:r>
            <a:rPr lang="ja-JP" altLang="en-US" sz="1100" baseline="0">
              <a:solidFill>
                <a:schemeClr val="dk1"/>
              </a:solidFill>
              <a:latin typeface="+mn-lt"/>
              <a:ea typeface="+mn-ea"/>
              <a:cs typeface="+mn-cs"/>
            </a:rPr>
            <a:t>以上の場合は、専任となる。監督職員は受注者が定めた保安責任者について報告を受ける。</a:t>
          </a:r>
          <a:endParaRPr lang="en-US" altLang="ja-JP" sz="1100" baseline="0">
            <a:solidFill>
              <a:schemeClr val="dk1"/>
            </a:solidFill>
            <a:latin typeface="+mn-lt"/>
            <a:ea typeface="+mn-ea"/>
            <a:cs typeface="+mn-cs"/>
          </a:endParaRPr>
        </a:p>
        <a:p>
          <a:r>
            <a:rPr lang="en-US" altLang="ja-JP" sz="1100" baseline="0">
              <a:solidFill>
                <a:schemeClr val="dk1"/>
              </a:solidFill>
              <a:latin typeface="+mn-lt"/>
              <a:ea typeface="+mn-ea"/>
              <a:cs typeface="+mn-cs"/>
            </a:rPr>
            <a:t>(2)</a:t>
          </a:r>
          <a:r>
            <a:rPr lang="ja-JP" altLang="en-US" sz="1100" baseline="0">
              <a:solidFill>
                <a:schemeClr val="dk1"/>
              </a:solidFill>
              <a:latin typeface="+mn-lt"/>
              <a:ea typeface="+mn-ea"/>
              <a:cs typeface="+mn-cs"/>
            </a:rPr>
            <a:t>工事用電力の保安責任者となる電気主任技術者の適用範囲は、表</a:t>
          </a:r>
          <a:r>
            <a:rPr lang="en-US" altLang="ja-JP" sz="1100" baseline="0">
              <a:solidFill>
                <a:schemeClr val="dk1"/>
              </a:solidFill>
              <a:latin typeface="+mn-lt"/>
              <a:ea typeface="+mn-ea"/>
              <a:cs typeface="+mn-cs"/>
            </a:rPr>
            <a:t>1.3.2</a:t>
          </a:r>
          <a:r>
            <a:rPr lang="ja-JP" altLang="en-US" sz="1100" baseline="0">
              <a:solidFill>
                <a:schemeClr val="dk1"/>
              </a:solidFill>
              <a:latin typeface="+mn-lt"/>
              <a:ea typeface="+mn-ea"/>
              <a:cs typeface="+mn-cs"/>
            </a:rPr>
            <a:t>を参照する。</a:t>
          </a:r>
          <a:endParaRPr lang="en-US" altLang="ja-JP" sz="1100" baseline="0">
            <a:solidFill>
              <a:schemeClr val="dk1"/>
            </a:solidFill>
            <a:latin typeface="+mn-lt"/>
            <a:ea typeface="+mn-ea"/>
            <a:cs typeface="+mn-cs"/>
          </a:endParaRPr>
        </a:p>
        <a:p>
          <a:endParaRPr lang="en-US" altLang="ja-JP" sz="1100" baseline="0">
            <a:solidFill>
              <a:schemeClr val="dk1"/>
            </a:solidFill>
            <a:latin typeface="+mn-lt"/>
            <a:ea typeface="+mn-ea"/>
            <a:cs typeface="+mn-cs"/>
          </a:endParaRPr>
        </a:p>
        <a:p>
          <a:endParaRPr lang="en-US" altLang="ja-JP" sz="1100" baseline="0">
            <a:solidFill>
              <a:schemeClr val="dk1"/>
            </a:solidFill>
            <a:latin typeface="+mn-lt"/>
            <a:ea typeface="+mn-ea"/>
            <a:cs typeface="+mn-cs"/>
          </a:endParaRPr>
        </a:p>
        <a:p>
          <a:r>
            <a:rPr lang="en-US" altLang="ja-JP" sz="1100" baseline="0">
              <a:solidFill>
                <a:schemeClr val="dk1"/>
              </a:solidFill>
              <a:latin typeface="+mn-lt"/>
              <a:ea typeface="+mn-ea"/>
              <a:cs typeface="+mn-cs"/>
            </a:rPr>
            <a:t>【</a:t>
          </a:r>
          <a:r>
            <a:rPr lang="ja-JP" altLang="en-US" sz="1100" baseline="0">
              <a:solidFill>
                <a:schemeClr val="dk1"/>
              </a:solidFill>
              <a:latin typeface="+mn-lt"/>
              <a:ea typeface="+mn-ea"/>
              <a:cs typeface="+mn-cs"/>
            </a:rPr>
            <a:t>表</a:t>
          </a:r>
          <a:r>
            <a:rPr lang="en-US" altLang="ja-JP" sz="1100" baseline="0">
              <a:solidFill>
                <a:schemeClr val="dk1"/>
              </a:solidFill>
              <a:latin typeface="+mn-lt"/>
              <a:ea typeface="+mn-ea"/>
              <a:cs typeface="+mn-cs"/>
            </a:rPr>
            <a:t>1.3.2】</a:t>
          </a:r>
        </a:p>
        <a:p>
          <a:r>
            <a:rPr lang="ja-JP" altLang="en-US" sz="1100" baseline="0">
              <a:solidFill>
                <a:schemeClr val="dk1"/>
              </a:solidFill>
              <a:latin typeface="+mn-lt"/>
              <a:ea typeface="+mn-ea"/>
              <a:cs typeface="+mn-cs"/>
            </a:rPr>
            <a:t>　資格の種類　　　　　　　　適用範囲</a:t>
          </a:r>
          <a:endParaRPr lang="en-US" altLang="ja-JP" sz="1100" baseline="0">
            <a:solidFill>
              <a:schemeClr val="dk1"/>
            </a:solidFill>
            <a:latin typeface="+mn-lt"/>
            <a:ea typeface="+mn-ea"/>
            <a:cs typeface="+mn-cs"/>
          </a:endParaRPr>
        </a:p>
        <a:p>
          <a:r>
            <a:rPr lang="ja-JP" altLang="en-US" sz="1100" baseline="0">
              <a:solidFill>
                <a:schemeClr val="dk1"/>
              </a:solidFill>
              <a:latin typeface="+mn-lt"/>
              <a:ea typeface="+mn-ea"/>
              <a:cs typeface="+mn-cs"/>
            </a:rPr>
            <a:t>第</a:t>
          </a:r>
          <a:r>
            <a:rPr lang="en-US" altLang="ja-JP" sz="1100" baseline="0">
              <a:solidFill>
                <a:schemeClr val="dk1"/>
              </a:solidFill>
              <a:latin typeface="+mn-lt"/>
              <a:ea typeface="+mn-ea"/>
              <a:cs typeface="+mn-cs"/>
            </a:rPr>
            <a:t>1</a:t>
          </a:r>
          <a:r>
            <a:rPr lang="ja-JP" altLang="en-US" sz="1100" baseline="0">
              <a:solidFill>
                <a:schemeClr val="dk1"/>
              </a:solidFill>
              <a:latin typeface="+mn-lt"/>
              <a:ea typeface="+mn-ea"/>
              <a:cs typeface="+mn-cs"/>
            </a:rPr>
            <a:t>種電気主任技術者　　事業用電気工作物の工事、維持及び運用</a:t>
          </a:r>
          <a:endParaRPr lang="en-US" altLang="ja-JP" sz="1100" baseline="0">
            <a:solidFill>
              <a:schemeClr val="dk1"/>
            </a:solidFill>
            <a:latin typeface="+mn-lt"/>
            <a:ea typeface="+mn-ea"/>
            <a:cs typeface="+mn-cs"/>
          </a:endParaRPr>
        </a:p>
        <a:p>
          <a:r>
            <a:rPr lang="ja-JP" altLang="en-US" sz="1100" baseline="0">
              <a:solidFill>
                <a:schemeClr val="dk1"/>
              </a:solidFill>
              <a:latin typeface="+mn-lt"/>
              <a:ea typeface="+mn-ea"/>
              <a:cs typeface="+mn-cs"/>
            </a:rPr>
            <a:t>第</a:t>
          </a:r>
          <a:r>
            <a:rPr lang="en-US" altLang="ja-JP" sz="1100" baseline="0">
              <a:solidFill>
                <a:schemeClr val="dk1"/>
              </a:solidFill>
              <a:latin typeface="+mn-lt"/>
              <a:ea typeface="+mn-ea"/>
              <a:cs typeface="+mn-cs"/>
            </a:rPr>
            <a:t>2</a:t>
          </a:r>
          <a:r>
            <a:rPr lang="ja-JP" altLang="en-US" sz="1100" b="0" baseline="0">
              <a:solidFill>
                <a:schemeClr val="dk1"/>
              </a:solidFill>
              <a:latin typeface="+mn-lt"/>
              <a:ea typeface="+mn-ea"/>
              <a:cs typeface="+mn-cs"/>
            </a:rPr>
            <a:t>種電気主任</a:t>
          </a:r>
          <a:r>
            <a:rPr lang="ja-JP" altLang="en-US" sz="1100" baseline="0">
              <a:solidFill>
                <a:schemeClr val="dk1"/>
              </a:solidFill>
              <a:latin typeface="+mn-lt"/>
              <a:ea typeface="+mn-ea"/>
              <a:cs typeface="+mn-cs"/>
            </a:rPr>
            <a:t>技術者　　電圧</a:t>
          </a:r>
          <a:r>
            <a:rPr lang="en-US" altLang="ja-JP" sz="1100" baseline="0">
              <a:solidFill>
                <a:schemeClr val="dk1"/>
              </a:solidFill>
              <a:latin typeface="+mn-lt"/>
              <a:ea typeface="+mn-ea"/>
              <a:cs typeface="+mn-cs"/>
            </a:rPr>
            <a:t>170kw</a:t>
          </a:r>
          <a:r>
            <a:rPr lang="ja-JP" altLang="en-US" sz="1100" baseline="0">
              <a:solidFill>
                <a:schemeClr val="dk1"/>
              </a:solidFill>
              <a:latin typeface="+mn-lt"/>
              <a:ea typeface="+mn-ea"/>
              <a:cs typeface="+mn-cs"/>
            </a:rPr>
            <a:t>未満の事業用電気工作物の工事、維持及び運用</a:t>
          </a:r>
          <a:endParaRPr lang="en-US" altLang="ja-JP" sz="1100" baseline="0">
            <a:solidFill>
              <a:schemeClr val="dk1"/>
            </a:solidFill>
            <a:latin typeface="+mn-lt"/>
            <a:ea typeface="+mn-ea"/>
            <a:cs typeface="+mn-cs"/>
          </a:endParaRPr>
        </a:p>
        <a:p>
          <a:r>
            <a:rPr lang="ja-JP" altLang="en-US" sz="1100" baseline="0">
              <a:solidFill>
                <a:schemeClr val="dk1"/>
              </a:solidFill>
              <a:latin typeface="+mn-lt"/>
              <a:ea typeface="+mn-ea"/>
              <a:cs typeface="+mn-cs"/>
            </a:rPr>
            <a:t>第</a:t>
          </a:r>
          <a:r>
            <a:rPr lang="en-US" altLang="ja-JP" sz="1100" baseline="0">
              <a:solidFill>
                <a:schemeClr val="dk1"/>
              </a:solidFill>
              <a:latin typeface="+mn-lt"/>
              <a:ea typeface="+mn-ea"/>
              <a:cs typeface="+mn-cs"/>
            </a:rPr>
            <a:t>3</a:t>
          </a:r>
          <a:r>
            <a:rPr lang="ja-JP" altLang="en-US" sz="1100" baseline="0">
              <a:solidFill>
                <a:schemeClr val="dk1"/>
              </a:solidFill>
              <a:latin typeface="+mn-lt"/>
              <a:ea typeface="+mn-ea"/>
              <a:cs typeface="+mn-cs"/>
            </a:rPr>
            <a:t>種電気主任技術者　　電圧</a:t>
          </a:r>
          <a:r>
            <a:rPr lang="en-US" altLang="ja-JP" sz="1100" baseline="0">
              <a:solidFill>
                <a:schemeClr val="dk1"/>
              </a:solidFill>
              <a:latin typeface="+mn-lt"/>
              <a:ea typeface="+mn-ea"/>
              <a:cs typeface="+mn-cs"/>
            </a:rPr>
            <a:t>50kw</a:t>
          </a:r>
          <a:r>
            <a:rPr lang="ja-JP" altLang="en-US" sz="1100" baseline="0">
              <a:solidFill>
                <a:schemeClr val="dk1"/>
              </a:solidFill>
              <a:latin typeface="+mn-lt"/>
              <a:ea typeface="+mn-ea"/>
              <a:cs typeface="+mn-cs"/>
            </a:rPr>
            <a:t>未満の事業用電気工作物（出力</a:t>
          </a:r>
          <a:r>
            <a:rPr lang="en-US" altLang="ja-JP" sz="1100" baseline="0">
              <a:solidFill>
                <a:schemeClr val="dk1"/>
              </a:solidFill>
              <a:latin typeface="+mn-lt"/>
              <a:ea typeface="+mn-ea"/>
              <a:cs typeface="+mn-cs"/>
            </a:rPr>
            <a:t>5,000kw</a:t>
          </a:r>
          <a:r>
            <a:rPr lang="ja-JP" altLang="en-US" sz="1100" baseline="0">
              <a:solidFill>
                <a:schemeClr val="dk1"/>
              </a:solidFill>
              <a:latin typeface="+mn-lt"/>
              <a:ea typeface="+mn-ea"/>
              <a:cs typeface="+mn-cs"/>
            </a:rPr>
            <a:t>以上の発電所</a:t>
          </a:r>
          <a:endParaRPr lang="en-US" altLang="ja-JP" sz="1100" baseline="0">
            <a:solidFill>
              <a:schemeClr val="dk1"/>
            </a:solidFill>
            <a:latin typeface="+mn-lt"/>
            <a:ea typeface="+mn-ea"/>
            <a:cs typeface="+mn-cs"/>
          </a:endParaRPr>
        </a:p>
        <a:p>
          <a:r>
            <a:rPr lang="ja-JP" altLang="en-US" sz="1100" baseline="0">
              <a:solidFill>
                <a:schemeClr val="dk1"/>
              </a:solidFill>
              <a:latin typeface="+mn-lt"/>
              <a:ea typeface="+mn-ea"/>
              <a:cs typeface="+mn-cs"/>
            </a:rPr>
            <a:t>　　　　　　　　　　　 を除く）の工事、維持及び運用 </a:t>
          </a:r>
          <a:endParaRPr lang="en-US" altLang="ja-JP" sz="1100" baseline="0">
            <a:solidFill>
              <a:schemeClr val="dk1"/>
            </a:solidFill>
            <a:latin typeface="+mn-lt"/>
            <a:ea typeface="+mn-ea"/>
            <a:cs typeface="+mn-cs"/>
          </a:endParaRPr>
        </a:p>
        <a:p>
          <a:endParaRPr lang="en-US" altLang="ja-JP" sz="110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93</xdr:row>
      <xdr:rowOff>0</xdr:rowOff>
    </xdr:from>
    <xdr:to>
      <xdr:col>8</xdr:col>
      <xdr:colOff>0</xdr:colOff>
      <xdr:row>93</xdr:row>
      <xdr:rowOff>0</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5791200" y="220980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専任</a:t>
          </a:r>
        </a:p>
        <a:p>
          <a:pPr algn="l" rtl="0">
            <a:defRPr sz="1000"/>
          </a:pPr>
          <a:r>
            <a:rPr lang="ja-JP" altLang="en-US" sz="900" b="0" i="0" strike="noStrike">
              <a:solidFill>
                <a:srgbClr val="000000"/>
              </a:solidFill>
              <a:latin typeface="ＭＳ 明朝"/>
              <a:ea typeface="ＭＳ 明朝"/>
            </a:rPr>
            <a:t>非専任</a:t>
          </a:r>
        </a:p>
      </xdr:txBody>
    </xdr:sp>
    <xdr:clientData/>
  </xdr:twoCellAnchor>
  <xdr:twoCellAnchor>
    <xdr:from>
      <xdr:col>8</xdr:col>
      <xdr:colOff>0</xdr:colOff>
      <xdr:row>93</xdr:row>
      <xdr:rowOff>0</xdr:rowOff>
    </xdr:from>
    <xdr:to>
      <xdr:col>8</xdr:col>
      <xdr:colOff>0</xdr:colOff>
      <xdr:row>93</xdr:row>
      <xdr:rowOff>0</xdr:rowOff>
    </xdr:to>
    <xdr:sp macro="" textlink="">
      <xdr:nvSpPr>
        <xdr:cNvPr id="3" name="Text Box 2">
          <a:extLst>
            <a:ext uri="{FF2B5EF4-FFF2-40B4-BE49-F238E27FC236}">
              <a16:creationId xmlns:a16="http://schemas.microsoft.com/office/drawing/2014/main" id="{00000000-0008-0000-1B00-000003000000}"/>
            </a:ext>
          </a:extLst>
        </xdr:cNvPr>
        <xdr:cNvSpPr txBox="1">
          <a:spLocks noChangeArrowheads="1"/>
        </xdr:cNvSpPr>
      </xdr:nvSpPr>
      <xdr:spPr bwMode="auto">
        <a:xfrm>
          <a:off x="5791200" y="22098000"/>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strike="noStrike">
              <a:solidFill>
                <a:srgbClr val="000000"/>
              </a:solidFill>
              <a:latin typeface="ＭＳ 明朝"/>
              <a:ea typeface="ＭＳ 明朝"/>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29</xdr:row>
      <xdr:rowOff>0</xdr:rowOff>
    </xdr:from>
    <xdr:to>
      <xdr:col>8</xdr:col>
      <xdr:colOff>0</xdr:colOff>
      <xdr:row>29</xdr:row>
      <xdr:rowOff>0</xdr:rowOff>
    </xdr:to>
    <xdr:sp macro="" textlink="">
      <xdr:nvSpPr>
        <xdr:cNvPr id="2" name="Text Box 1">
          <a:extLst>
            <a:ext uri="{FF2B5EF4-FFF2-40B4-BE49-F238E27FC236}">
              <a16:creationId xmlns:a16="http://schemas.microsoft.com/office/drawing/2014/main" id="{00000000-0008-0000-1C00-000002000000}"/>
            </a:ext>
          </a:extLst>
        </xdr:cNvPr>
        <xdr:cNvSpPr txBox="1">
          <a:spLocks noChangeArrowheads="1"/>
        </xdr:cNvSpPr>
      </xdr:nvSpPr>
      <xdr:spPr bwMode="auto">
        <a:xfrm>
          <a:off x="5486400" y="81343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専任</a:t>
          </a:r>
        </a:p>
        <a:p>
          <a:pPr algn="l" rtl="0">
            <a:defRPr sz="1000"/>
          </a:pPr>
          <a:r>
            <a:rPr lang="ja-JP" altLang="en-US" sz="900" b="0" i="0" strike="noStrike">
              <a:solidFill>
                <a:srgbClr val="000000"/>
              </a:solidFill>
              <a:latin typeface="ＭＳ 明朝"/>
              <a:ea typeface="ＭＳ 明朝"/>
            </a:rPr>
            <a:t>非専任</a:t>
          </a:r>
        </a:p>
      </xdr:txBody>
    </xdr:sp>
    <xdr:clientData/>
  </xdr:twoCellAnchor>
  <xdr:twoCellAnchor>
    <xdr:from>
      <xdr:col>8</xdr:col>
      <xdr:colOff>0</xdr:colOff>
      <xdr:row>29</xdr:row>
      <xdr:rowOff>0</xdr:rowOff>
    </xdr:from>
    <xdr:to>
      <xdr:col>8</xdr:col>
      <xdr:colOff>0</xdr:colOff>
      <xdr:row>29</xdr:row>
      <xdr:rowOff>0</xdr:rowOff>
    </xdr:to>
    <xdr:sp macro="" textlink="">
      <xdr:nvSpPr>
        <xdr:cNvPr id="3" name="Text Box 2">
          <a:extLst>
            <a:ext uri="{FF2B5EF4-FFF2-40B4-BE49-F238E27FC236}">
              <a16:creationId xmlns:a16="http://schemas.microsoft.com/office/drawing/2014/main" id="{00000000-0008-0000-1C00-000003000000}"/>
            </a:ext>
          </a:extLst>
        </xdr:cNvPr>
        <xdr:cNvSpPr txBox="1">
          <a:spLocks noChangeArrowheads="1"/>
        </xdr:cNvSpPr>
      </xdr:nvSpPr>
      <xdr:spPr bwMode="auto">
        <a:xfrm>
          <a:off x="5486400" y="8134350"/>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5.xml"/><Relationship Id="rId1" Type="http://schemas.openxmlformats.org/officeDocument/2006/relationships/printerSettings" Target="../printerSettings/printerSettings74.bin"/><Relationship Id="rId4" Type="http://schemas.openxmlformats.org/officeDocument/2006/relationships/comments" Target="../comments20.xm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1.vml"/><Relationship Id="rId7" Type="http://schemas.openxmlformats.org/officeDocument/2006/relationships/image" Target="../media/image3.emf"/><Relationship Id="rId2" Type="http://schemas.openxmlformats.org/officeDocument/2006/relationships/drawing" Target="../drawings/drawing16.xml"/><Relationship Id="rId1" Type="http://schemas.openxmlformats.org/officeDocument/2006/relationships/printerSettings" Target="../printerSettings/printerSettings82.bin"/><Relationship Id="rId6" Type="http://schemas.openxmlformats.org/officeDocument/2006/relationships/control" Target="../activeX/activeX2.xml"/><Relationship Id="rId5" Type="http://schemas.openxmlformats.org/officeDocument/2006/relationships/image" Target="../media/image2.emf"/><Relationship Id="rId10" Type="http://schemas.openxmlformats.org/officeDocument/2006/relationships/comments" Target="../comments21.xml"/><Relationship Id="rId4" Type="http://schemas.openxmlformats.org/officeDocument/2006/relationships/control" Target="../activeX/activeX1.xml"/><Relationship Id="rId9" Type="http://schemas.openxmlformats.org/officeDocument/2006/relationships/image" Target="../media/image4.emf"/></Relationships>
</file>

<file path=xl/worksheets/_rels/sheet8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B733-4F33-403B-8043-53091C9ACE15}">
  <dimension ref="A1:J118"/>
  <sheetViews>
    <sheetView tabSelected="1" view="pageBreakPreview" topLeftCell="A79" zoomScaleNormal="100" zoomScaleSheetLayoutView="100" workbookViewId="0">
      <selection activeCell="G88" sqref="G88"/>
    </sheetView>
  </sheetViews>
  <sheetFormatPr defaultRowHeight="18.75"/>
  <cols>
    <col min="1" max="1" width="4.125" style="6" customWidth="1"/>
    <col min="2" max="2" width="4.25" style="6" customWidth="1"/>
    <col min="3" max="3" width="15.25" style="6" customWidth="1"/>
    <col min="4" max="4" width="4.125" style="95" hidden="1" customWidth="1"/>
    <col min="5" max="5" width="12.875" style="5" customWidth="1"/>
    <col min="6" max="6" width="18.5" style="5" customWidth="1"/>
    <col min="7" max="7" width="54" style="5" bestFit="1" customWidth="1"/>
    <col min="8" max="8" width="16.5" style="6" customWidth="1"/>
    <col min="9" max="9" width="59.25" style="6" customWidth="1"/>
    <col min="10" max="10" width="15.25" style="6" customWidth="1"/>
    <col min="11" max="16384" width="9" style="6"/>
  </cols>
  <sheetData>
    <row r="1" spans="1:10" ht="24">
      <c r="A1" s="1" t="s">
        <v>1881</v>
      </c>
      <c r="B1" s="2"/>
      <c r="C1" s="2"/>
      <c r="D1" s="101"/>
      <c r="E1" s="3"/>
      <c r="F1" s="3"/>
      <c r="G1" s="3"/>
      <c r="H1" s="2"/>
      <c r="I1" s="2"/>
      <c r="J1" s="2"/>
    </row>
    <row r="2" spans="1:10" ht="14.25" customHeight="1">
      <c r="A2" s="2"/>
      <c r="B2" s="2"/>
      <c r="C2" s="2"/>
      <c r="D2" s="101"/>
      <c r="E2" s="3"/>
      <c r="F2" s="3"/>
      <c r="G2" s="3"/>
      <c r="H2" s="763" t="s">
        <v>1904</v>
      </c>
      <c r="I2" s="763"/>
      <c r="J2" s="2"/>
    </row>
    <row r="3" spans="1:10" ht="17.25" customHeight="1">
      <c r="A3" s="2" t="s">
        <v>0</v>
      </c>
      <c r="B3" s="2"/>
      <c r="C3" s="2"/>
      <c r="D3" s="101"/>
      <c r="E3" s="3"/>
      <c r="F3" s="3"/>
      <c r="G3" s="3"/>
      <c r="H3" s="7"/>
      <c r="I3" s="7"/>
      <c r="J3" s="2"/>
    </row>
    <row r="4" spans="1:10" ht="22.5" customHeight="1">
      <c r="A4" s="989" t="s">
        <v>1835</v>
      </c>
      <c r="B4" s="990"/>
      <c r="C4" s="751" t="s">
        <v>1848</v>
      </c>
      <c r="D4" s="765" t="s">
        <v>1404</v>
      </c>
      <c r="E4" s="989" t="s">
        <v>2</v>
      </c>
      <c r="F4" s="990"/>
      <c r="G4" s="8" t="s">
        <v>3</v>
      </c>
      <c r="H4" s="8" t="s">
        <v>4</v>
      </c>
      <c r="I4" s="8" t="s">
        <v>5</v>
      </c>
      <c r="J4" s="751" t="s">
        <v>1829</v>
      </c>
    </row>
    <row r="5" spans="1:10" ht="24.75" customHeight="1">
      <c r="A5" s="520"/>
      <c r="B5" s="9"/>
      <c r="C5" s="9" t="s">
        <v>6</v>
      </c>
      <c r="D5" s="766"/>
      <c r="E5" s="993" t="s">
        <v>1399</v>
      </c>
      <c r="F5" s="994"/>
      <c r="G5" s="624" t="s">
        <v>1857</v>
      </c>
      <c r="H5" s="995" t="s">
        <v>1393</v>
      </c>
      <c r="I5" s="984"/>
      <c r="J5" s="9" t="s">
        <v>6</v>
      </c>
    </row>
    <row r="6" spans="1:10" ht="24.75" customHeight="1">
      <c r="A6" s="510"/>
      <c r="B6" s="10"/>
      <c r="C6" s="10" t="s">
        <v>6</v>
      </c>
      <c r="D6" s="767" t="s">
        <v>7</v>
      </c>
      <c r="E6" s="986" t="s">
        <v>8</v>
      </c>
      <c r="F6" s="987"/>
      <c r="G6" s="625" t="s">
        <v>1858</v>
      </c>
      <c r="H6" s="996"/>
      <c r="I6" s="985"/>
      <c r="J6" s="10" t="s">
        <v>6</v>
      </c>
    </row>
    <row r="7" spans="1:10" ht="25.5" customHeight="1">
      <c r="A7" s="975"/>
      <c r="B7" s="20"/>
      <c r="C7" s="10" t="s">
        <v>6</v>
      </c>
      <c r="D7" s="767" t="s">
        <v>7</v>
      </c>
      <c r="E7" s="986" t="s">
        <v>9</v>
      </c>
      <c r="F7" s="988"/>
      <c r="G7" s="15" t="s">
        <v>1858</v>
      </c>
      <c r="H7" s="997"/>
      <c r="I7" s="985"/>
      <c r="J7" s="10" t="s">
        <v>6</v>
      </c>
    </row>
    <row r="8" spans="1:10" ht="24.75" customHeight="1">
      <c r="A8" s="989" t="s">
        <v>1249</v>
      </c>
      <c r="B8" s="990"/>
      <c r="C8" s="756" t="s">
        <v>10</v>
      </c>
      <c r="D8" s="770" t="s">
        <v>12</v>
      </c>
      <c r="E8" s="991" t="s">
        <v>1400</v>
      </c>
      <c r="F8" s="992"/>
      <c r="G8" s="626" t="s">
        <v>1851</v>
      </c>
      <c r="H8" s="978" t="s">
        <v>1777</v>
      </c>
      <c r="I8" s="11"/>
      <c r="J8" s="756" t="s">
        <v>11</v>
      </c>
    </row>
    <row r="9" spans="1:10" ht="24.75" customHeight="1">
      <c r="A9" s="1030" t="s">
        <v>1405</v>
      </c>
      <c r="B9" s="753">
        <v>1</v>
      </c>
      <c r="C9" s="748" t="s">
        <v>13</v>
      </c>
      <c r="D9" s="771" t="s">
        <v>12</v>
      </c>
      <c r="E9" s="1035" t="s">
        <v>14</v>
      </c>
      <c r="F9" s="1027"/>
      <c r="G9" s="627"/>
      <c r="H9" s="1043" t="s">
        <v>1394</v>
      </c>
      <c r="I9" s="12" t="s">
        <v>15</v>
      </c>
      <c r="J9" s="748" t="s">
        <v>13</v>
      </c>
    </row>
    <row r="10" spans="1:10" ht="13.5" customHeight="1">
      <c r="A10" s="1045"/>
      <c r="B10" s="1045">
        <v>2</v>
      </c>
      <c r="C10" s="998" t="s">
        <v>10</v>
      </c>
      <c r="D10" s="1068" t="s">
        <v>12</v>
      </c>
      <c r="E10" s="737" t="s">
        <v>18</v>
      </c>
      <c r="F10" s="1026" t="s">
        <v>19</v>
      </c>
      <c r="G10" s="1022" t="s">
        <v>20</v>
      </c>
      <c r="H10" s="1029"/>
      <c r="I10" s="1020" t="s">
        <v>21</v>
      </c>
      <c r="J10" s="998" t="s">
        <v>17</v>
      </c>
    </row>
    <row r="11" spans="1:10" ht="13.5" customHeight="1">
      <c r="A11" s="1045"/>
      <c r="B11" s="997"/>
      <c r="C11" s="999"/>
      <c r="D11" s="1069"/>
      <c r="E11" s="737" t="s">
        <v>22</v>
      </c>
      <c r="F11" s="1026"/>
      <c r="G11" s="1059"/>
      <c r="H11" s="1029"/>
      <c r="I11" s="1020"/>
      <c r="J11" s="999"/>
    </row>
    <row r="12" spans="1:10" ht="13.5" customHeight="1">
      <c r="A12" s="1045"/>
      <c r="B12" s="1067"/>
      <c r="C12" s="1000"/>
      <c r="D12" s="1070"/>
      <c r="E12" s="738" t="s">
        <v>23</v>
      </c>
      <c r="F12" s="1027"/>
      <c r="G12" s="1060"/>
      <c r="H12" s="1029"/>
      <c r="I12" s="1020"/>
      <c r="J12" s="1000"/>
    </row>
    <row r="13" spans="1:10" ht="24.75" customHeight="1">
      <c r="A13" s="1045"/>
      <c r="B13" s="10">
        <v>3</v>
      </c>
      <c r="C13" s="13" t="s">
        <v>13</v>
      </c>
      <c r="D13" s="767"/>
      <c r="E13" s="986" t="s">
        <v>24</v>
      </c>
      <c r="F13" s="988"/>
      <c r="G13" s="15" t="s">
        <v>25</v>
      </c>
      <c r="H13" s="1029"/>
      <c r="I13" s="12" t="s">
        <v>26</v>
      </c>
      <c r="J13" s="13" t="s">
        <v>13</v>
      </c>
    </row>
    <row r="14" spans="1:10" ht="24.75" customHeight="1">
      <c r="A14" s="1045"/>
      <c r="B14" s="10">
        <v>4</v>
      </c>
      <c r="C14" s="13" t="s">
        <v>27</v>
      </c>
      <c r="D14" s="767"/>
      <c r="E14" s="986" t="s">
        <v>28</v>
      </c>
      <c r="F14" s="988"/>
      <c r="G14" s="628"/>
      <c r="H14" s="1029"/>
      <c r="I14" s="14"/>
      <c r="J14" s="13" t="s">
        <v>27</v>
      </c>
    </row>
    <row r="15" spans="1:10" ht="24.75" customHeight="1">
      <c r="A15" s="1045"/>
      <c r="B15" s="10">
        <v>5</v>
      </c>
      <c r="C15" s="13" t="s">
        <v>27</v>
      </c>
      <c r="D15" s="767" t="s">
        <v>12</v>
      </c>
      <c r="E15" s="986" t="s">
        <v>29</v>
      </c>
      <c r="F15" s="988"/>
      <c r="G15" s="15" t="s">
        <v>30</v>
      </c>
      <c r="H15" s="1029"/>
      <c r="I15" s="12" t="s">
        <v>1445</v>
      </c>
      <c r="J15" s="13" t="s">
        <v>27</v>
      </c>
    </row>
    <row r="16" spans="1:10" ht="33.75">
      <c r="A16" s="1045"/>
      <c r="B16" s="10">
        <v>6</v>
      </c>
      <c r="C16" s="13" t="s">
        <v>16</v>
      </c>
      <c r="D16" s="767"/>
      <c r="E16" s="986" t="s">
        <v>33</v>
      </c>
      <c r="F16" s="988"/>
      <c r="G16" s="15" t="s">
        <v>1850</v>
      </c>
      <c r="H16" s="1029"/>
      <c r="I16" s="14" t="s">
        <v>34</v>
      </c>
      <c r="J16" s="13" t="s">
        <v>32</v>
      </c>
    </row>
    <row r="17" spans="1:10" ht="24.75" customHeight="1">
      <c r="A17" s="1045"/>
      <c r="B17" s="10">
        <v>7</v>
      </c>
      <c r="C17" s="13" t="s">
        <v>10</v>
      </c>
      <c r="D17" s="767"/>
      <c r="E17" s="1006" t="s">
        <v>36</v>
      </c>
      <c r="F17" s="1007"/>
      <c r="G17" s="1021" t="s">
        <v>37</v>
      </c>
      <c r="H17" s="1029"/>
      <c r="I17" s="1019" t="s">
        <v>38</v>
      </c>
      <c r="J17" s="13" t="s">
        <v>35</v>
      </c>
    </row>
    <row r="18" spans="1:10" ht="27" customHeight="1">
      <c r="A18" s="1045"/>
      <c r="B18" s="10">
        <v>8</v>
      </c>
      <c r="C18" s="26" t="s">
        <v>1833</v>
      </c>
      <c r="D18" s="767"/>
      <c r="E18" s="744" t="s">
        <v>40</v>
      </c>
      <c r="F18" s="745"/>
      <c r="G18" s="1022"/>
      <c r="H18" s="1029"/>
      <c r="I18" s="1019"/>
      <c r="J18" s="26" t="s">
        <v>39</v>
      </c>
    </row>
    <row r="19" spans="1:10" ht="24.75" customHeight="1">
      <c r="A19" s="1045"/>
      <c r="B19" s="10">
        <v>9</v>
      </c>
      <c r="C19" s="13" t="s">
        <v>13</v>
      </c>
      <c r="D19" s="767"/>
      <c r="E19" s="1006" t="s">
        <v>41</v>
      </c>
      <c r="F19" s="988"/>
      <c r="G19" s="1022"/>
      <c r="H19" s="1029"/>
      <c r="I19" s="1019" t="s">
        <v>42</v>
      </c>
      <c r="J19" s="13" t="s">
        <v>13</v>
      </c>
    </row>
    <row r="20" spans="1:10" ht="24.75" customHeight="1">
      <c r="A20" s="1045"/>
      <c r="B20" s="10">
        <v>10</v>
      </c>
      <c r="C20" s="13" t="s">
        <v>13</v>
      </c>
      <c r="D20" s="767"/>
      <c r="E20" s="1006" t="s">
        <v>43</v>
      </c>
      <c r="F20" s="1007"/>
      <c r="G20" s="1023"/>
      <c r="H20" s="1029"/>
      <c r="I20" s="1019"/>
      <c r="J20" s="13" t="s">
        <v>13</v>
      </c>
    </row>
    <row r="21" spans="1:10" ht="24.75" customHeight="1">
      <c r="A21" s="1045"/>
      <c r="B21" s="10">
        <v>11</v>
      </c>
      <c r="C21" s="13" t="s">
        <v>13</v>
      </c>
      <c r="D21" s="767"/>
      <c r="E21" s="1006" t="s">
        <v>44</v>
      </c>
      <c r="F21" s="1007"/>
      <c r="G21" s="741" t="s">
        <v>45</v>
      </c>
      <c r="H21" s="1029"/>
      <c r="I21" s="1019"/>
      <c r="J21" s="13" t="s">
        <v>13</v>
      </c>
    </row>
    <row r="22" spans="1:10" ht="24.75" customHeight="1">
      <c r="A22" s="1045"/>
      <c r="B22" s="10">
        <v>12</v>
      </c>
      <c r="C22" s="13" t="s">
        <v>13</v>
      </c>
      <c r="D22" s="767"/>
      <c r="E22" s="1006" t="s">
        <v>46</v>
      </c>
      <c r="F22" s="1007"/>
      <c r="G22" s="628" t="s">
        <v>47</v>
      </c>
      <c r="H22" s="1029"/>
      <c r="I22" s="1019"/>
      <c r="J22" s="13" t="s">
        <v>13</v>
      </c>
    </row>
    <row r="23" spans="1:10" ht="24.75" customHeight="1">
      <c r="A23" s="1045"/>
      <c r="B23" s="10">
        <v>13</v>
      </c>
      <c r="C23" s="13" t="s">
        <v>27</v>
      </c>
      <c r="D23" s="767"/>
      <c r="E23" s="986" t="s">
        <v>48</v>
      </c>
      <c r="F23" s="988"/>
      <c r="G23" s="628" t="s">
        <v>1849</v>
      </c>
      <c r="H23" s="1029"/>
      <c r="I23" s="14" t="s">
        <v>49</v>
      </c>
      <c r="J23" s="13" t="s">
        <v>27</v>
      </c>
    </row>
    <row r="24" spans="1:10" ht="12" customHeight="1">
      <c r="A24" s="1045"/>
      <c r="B24" s="1002">
        <v>14</v>
      </c>
      <c r="C24" s="1002" t="s">
        <v>6</v>
      </c>
      <c r="D24" s="1074"/>
      <c r="E24" s="1008" t="s">
        <v>50</v>
      </c>
      <c r="F24" s="1009"/>
      <c r="G24" s="1021" t="s">
        <v>1882</v>
      </c>
      <c r="H24" s="1029"/>
      <c r="I24" s="1017" t="s">
        <v>51</v>
      </c>
      <c r="J24" s="1002" t="s">
        <v>6</v>
      </c>
    </row>
    <row r="25" spans="1:10" ht="33.75" customHeight="1">
      <c r="A25" s="1045"/>
      <c r="B25" s="1003"/>
      <c r="C25" s="1003"/>
      <c r="D25" s="1032"/>
      <c r="E25" s="1012"/>
      <c r="F25" s="1013"/>
      <c r="G25" s="1023"/>
      <c r="H25" s="1029"/>
      <c r="I25" s="1018"/>
      <c r="J25" s="1003"/>
    </row>
    <row r="26" spans="1:10" ht="24.75" customHeight="1">
      <c r="A26" s="1045"/>
      <c r="B26" s="752">
        <v>15</v>
      </c>
      <c r="C26" s="754" t="s">
        <v>27</v>
      </c>
      <c r="D26" s="769"/>
      <c r="E26" s="1004" t="s">
        <v>52</v>
      </c>
      <c r="F26" s="1005"/>
      <c r="G26" s="742" t="s">
        <v>1856</v>
      </c>
      <c r="H26" s="1029"/>
      <c r="I26" s="17"/>
      <c r="J26" s="754" t="s">
        <v>27</v>
      </c>
    </row>
    <row r="27" spans="1:10" ht="24.75" customHeight="1">
      <c r="A27" s="1045"/>
      <c r="B27" s="10">
        <v>16</v>
      </c>
      <c r="C27" s="752" t="s">
        <v>6</v>
      </c>
      <c r="D27" s="769"/>
      <c r="E27" s="1006" t="s">
        <v>53</v>
      </c>
      <c r="F27" s="1007"/>
      <c r="G27" s="740" t="s">
        <v>54</v>
      </c>
      <c r="H27" s="1029"/>
      <c r="I27" s="14" t="s">
        <v>55</v>
      </c>
      <c r="J27" s="752" t="s">
        <v>6</v>
      </c>
    </row>
    <row r="28" spans="1:10" ht="24.75" customHeight="1">
      <c r="A28" s="1045"/>
      <c r="B28" s="10">
        <v>17</v>
      </c>
      <c r="C28" s="10" t="s">
        <v>6</v>
      </c>
      <c r="D28" s="773"/>
      <c r="E28" s="986" t="s">
        <v>56</v>
      </c>
      <c r="F28" s="988"/>
      <c r="G28" s="628" t="s">
        <v>57</v>
      </c>
      <c r="H28" s="1029"/>
      <c r="I28" s="14" t="s">
        <v>58</v>
      </c>
      <c r="J28" s="10" t="s">
        <v>6</v>
      </c>
    </row>
    <row r="29" spans="1:10" ht="24.75" hidden="1" customHeight="1">
      <c r="A29" s="1045"/>
      <c r="B29" s="1071">
        <v>18</v>
      </c>
      <c r="C29" s="1014" t="s">
        <v>13</v>
      </c>
      <c r="D29" s="1040"/>
      <c r="E29" s="1008" t="s">
        <v>59</v>
      </c>
      <c r="F29" s="1009"/>
      <c r="G29" s="628"/>
      <c r="H29" s="1029"/>
      <c r="I29" s="14"/>
      <c r="J29" s="1014" t="s">
        <v>13</v>
      </c>
    </row>
    <row r="30" spans="1:10" ht="18" customHeight="1">
      <c r="A30" s="1045"/>
      <c r="B30" s="1072"/>
      <c r="C30" s="1015"/>
      <c r="D30" s="1075"/>
      <c r="E30" s="1010"/>
      <c r="F30" s="1011"/>
      <c r="G30" s="1021" t="s">
        <v>1871</v>
      </c>
      <c r="H30" s="1029"/>
      <c r="I30" s="1057" t="s">
        <v>60</v>
      </c>
      <c r="J30" s="1015"/>
    </row>
    <row r="31" spans="1:10" ht="23.25" customHeight="1">
      <c r="A31" s="1045"/>
      <c r="B31" s="1073"/>
      <c r="C31" s="1016"/>
      <c r="D31" s="1076"/>
      <c r="E31" s="1012"/>
      <c r="F31" s="1013"/>
      <c r="G31" s="1023"/>
      <c r="H31" s="1029"/>
      <c r="I31" s="1058"/>
      <c r="J31" s="1016"/>
    </row>
    <row r="32" spans="1:10" ht="17.25" customHeight="1">
      <c r="A32" s="1045"/>
      <c r="B32" s="1028">
        <v>19</v>
      </c>
      <c r="C32" s="1028" t="s">
        <v>6</v>
      </c>
      <c r="D32" s="1040"/>
      <c r="E32" s="1008" t="s">
        <v>61</v>
      </c>
      <c r="F32" s="1009"/>
      <c r="G32" s="1021" t="s">
        <v>1852</v>
      </c>
      <c r="H32" s="1029"/>
      <c r="I32" s="995"/>
      <c r="J32" s="1028" t="s">
        <v>6</v>
      </c>
    </row>
    <row r="33" spans="1:10" ht="24.75" customHeight="1">
      <c r="A33" s="1045"/>
      <c r="B33" s="1039"/>
      <c r="C33" s="1029"/>
      <c r="D33" s="1041"/>
      <c r="E33" s="1010"/>
      <c r="F33" s="1011"/>
      <c r="G33" s="1023"/>
      <c r="H33" s="1029"/>
      <c r="I33" s="1042"/>
      <c r="J33" s="1029"/>
    </row>
    <row r="34" spans="1:10" ht="24.75" customHeight="1">
      <c r="A34" s="1045"/>
      <c r="B34" s="10">
        <v>20</v>
      </c>
      <c r="C34" s="13" t="s">
        <v>27</v>
      </c>
      <c r="D34" s="767"/>
      <c r="E34" s="1006" t="s">
        <v>62</v>
      </c>
      <c r="F34" s="1007"/>
      <c r="G34" s="743" t="s">
        <v>1853</v>
      </c>
      <c r="H34" s="1029"/>
      <c r="I34" s="14" t="s">
        <v>63</v>
      </c>
      <c r="J34" s="13" t="s">
        <v>27</v>
      </c>
    </row>
    <row r="35" spans="1:10" ht="33.75">
      <c r="A35" s="1045"/>
      <c r="B35" s="10">
        <v>21</v>
      </c>
      <c r="C35" s="10" t="s">
        <v>6</v>
      </c>
      <c r="D35" s="767" t="s">
        <v>7</v>
      </c>
      <c r="E35" s="986" t="s">
        <v>64</v>
      </c>
      <c r="F35" s="988"/>
      <c r="G35" s="15" t="s">
        <v>1401</v>
      </c>
      <c r="H35" s="1029"/>
      <c r="I35" s="12" t="s">
        <v>65</v>
      </c>
      <c r="J35" s="10" t="s">
        <v>6</v>
      </c>
    </row>
    <row r="36" spans="1:10" ht="63.75" customHeight="1">
      <c r="A36" s="1046"/>
      <c r="B36" s="10">
        <v>22</v>
      </c>
      <c r="C36" s="13" t="s">
        <v>13</v>
      </c>
      <c r="D36" s="767" t="s">
        <v>12</v>
      </c>
      <c r="E36" s="986" t="s">
        <v>66</v>
      </c>
      <c r="F36" s="988"/>
      <c r="G36" s="15" t="s">
        <v>1402</v>
      </c>
      <c r="H36" s="1044"/>
      <c r="I36" s="12" t="s">
        <v>1255</v>
      </c>
      <c r="J36" s="13" t="s">
        <v>13</v>
      </c>
    </row>
    <row r="37" spans="1:10" ht="24.75" customHeight="1">
      <c r="A37" s="1030" t="s">
        <v>1406</v>
      </c>
      <c r="B37" s="1030">
        <v>1</v>
      </c>
      <c r="C37" s="1030" t="s">
        <v>6</v>
      </c>
      <c r="D37" s="1031"/>
      <c r="E37" s="1033" t="s">
        <v>67</v>
      </c>
      <c r="F37" s="1034"/>
      <c r="G37" s="1036" t="s">
        <v>68</v>
      </c>
      <c r="H37" s="984" t="s">
        <v>69</v>
      </c>
      <c r="I37" s="1024" t="s">
        <v>70</v>
      </c>
      <c r="J37" s="1030" t="s">
        <v>6</v>
      </c>
    </row>
    <row r="38" spans="1:10" ht="6" customHeight="1">
      <c r="A38" s="1045"/>
      <c r="B38" s="1003"/>
      <c r="C38" s="1003"/>
      <c r="D38" s="1032"/>
      <c r="E38" s="1035"/>
      <c r="F38" s="1027"/>
      <c r="G38" s="1037"/>
      <c r="H38" s="985"/>
      <c r="I38" s="1025"/>
      <c r="J38" s="1003"/>
    </row>
    <row r="39" spans="1:10" ht="40.5" customHeight="1">
      <c r="A39" s="1045"/>
      <c r="B39" s="753">
        <v>2</v>
      </c>
      <c r="C39" s="753" t="s">
        <v>6</v>
      </c>
      <c r="D39" s="771"/>
      <c r="E39" s="750" t="s">
        <v>71</v>
      </c>
      <c r="F39" s="749"/>
      <c r="G39" s="1038"/>
      <c r="H39" s="985"/>
      <c r="I39" s="14" t="s">
        <v>70</v>
      </c>
      <c r="J39" s="753" t="s">
        <v>6</v>
      </c>
    </row>
    <row r="40" spans="1:10" ht="24.75" customHeight="1">
      <c r="A40" s="1045"/>
      <c r="B40" s="10">
        <v>3</v>
      </c>
      <c r="C40" s="13" t="s">
        <v>72</v>
      </c>
      <c r="D40" s="767"/>
      <c r="E40" s="986" t="s">
        <v>1486</v>
      </c>
      <c r="F40" s="988"/>
      <c r="G40" s="628" t="s">
        <v>1859</v>
      </c>
      <c r="H40" s="985"/>
      <c r="I40" s="14" t="s">
        <v>74</v>
      </c>
      <c r="J40" s="13" t="s">
        <v>72</v>
      </c>
    </row>
    <row r="41" spans="1:10" ht="24.75" customHeight="1">
      <c r="A41" s="997"/>
      <c r="B41" s="10">
        <v>4</v>
      </c>
      <c r="C41" s="13" t="s">
        <v>72</v>
      </c>
      <c r="D41" s="767"/>
      <c r="E41" s="986" t="s">
        <v>73</v>
      </c>
      <c r="F41" s="988"/>
      <c r="G41" s="628" t="s">
        <v>1859</v>
      </c>
      <c r="H41" s="985"/>
      <c r="I41" s="14" t="s">
        <v>74</v>
      </c>
      <c r="J41" s="13" t="s">
        <v>72</v>
      </c>
    </row>
    <row r="42" spans="1:10" ht="24.75" customHeight="1">
      <c r="A42" s="997"/>
      <c r="B42" s="10">
        <v>5</v>
      </c>
      <c r="C42" s="13" t="s">
        <v>72</v>
      </c>
      <c r="D42" s="767"/>
      <c r="E42" s="1006" t="s">
        <v>1426</v>
      </c>
      <c r="F42" s="1007"/>
      <c r="G42" s="628" t="s">
        <v>1859</v>
      </c>
      <c r="H42" s="985"/>
      <c r="I42" s="14" t="s">
        <v>74</v>
      </c>
      <c r="J42" s="13" t="s">
        <v>72</v>
      </c>
    </row>
    <row r="43" spans="1:10" ht="24.75" customHeight="1">
      <c r="A43" s="997"/>
      <c r="B43" s="10">
        <v>6</v>
      </c>
      <c r="C43" s="13" t="s">
        <v>27</v>
      </c>
      <c r="D43" s="767"/>
      <c r="E43" s="986" t="s">
        <v>75</v>
      </c>
      <c r="F43" s="988"/>
      <c r="G43" s="628" t="s">
        <v>1860</v>
      </c>
      <c r="H43" s="997"/>
      <c r="I43" s="14" t="s">
        <v>76</v>
      </c>
      <c r="J43" s="13" t="s">
        <v>27</v>
      </c>
    </row>
    <row r="44" spans="1:10" ht="24.75" customHeight="1">
      <c r="A44" s="997"/>
      <c r="B44" s="10">
        <v>7</v>
      </c>
      <c r="C44" s="13" t="s">
        <v>27</v>
      </c>
      <c r="D44" s="767"/>
      <c r="E44" s="986" t="s">
        <v>1487</v>
      </c>
      <c r="F44" s="988"/>
      <c r="G44" s="628" t="s">
        <v>1860</v>
      </c>
      <c r="H44" s="997"/>
      <c r="I44" s="14" t="s">
        <v>76</v>
      </c>
      <c r="J44" s="13" t="s">
        <v>27</v>
      </c>
    </row>
    <row r="45" spans="1:10" ht="24.75" customHeight="1">
      <c r="A45" s="997"/>
      <c r="B45" s="10">
        <v>8</v>
      </c>
      <c r="C45" s="13" t="s">
        <v>27</v>
      </c>
      <c r="D45" s="767"/>
      <c r="E45" s="744" t="s">
        <v>77</v>
      </c>
      <c r="F45" s="745"/>
      <c r="G45" s="628" t="s">
        <v>1861</v>
      </c>
      <c r="H45" s="997"/>
      <c r="I45" s="14" t="s">
        <v>78</v>
      </c>
      <c r="J45" s="13" t="s">
        <v>27</v>
      </c>
    </row>
    <row r="46" spans="1:10" ht="24.75" customHeight="1">
      <c r="A46" s="997"/>
      <c r="B46" s="10">
        <v>9</v>
      </c>
      <c r="C46" s="13" t="s">
        <v>27</v>
      </c>
      <c r="D46" s="767" t="s">
        <v>12</v>
      </c>
      <c r="E46" s="744" t="s">
        <v>79</v>
      </c>
      <c r="F46" s="745"/>
      <c r="G46" s="628" t="s">
        <v>1862</v>
      </c>
      <c r="H46" s="997"/>
      <c r="I46" s="14" t="s">
        <v>83</v>
      </c>
      <c r="J46" s="13" t="s">
        <v>27</v>
      </c>
    </row>
    <row r="47" spans="1:10" ht="24.75" customHeight="1">
      <c r="A47" s="997"/>
      <c r="B47" s="10">
        <v>10</v>
      </c>
      <c r="C47" s="13" t="s">
        <v>27</v>
      </c>
      <c r="D47" s="767"/>
      <c r="E47" s="744" t="s">
        <v>80</v>
      </c>
      <c r="F47" s="745"/>
      <c r="G47" s="628" t="s">
        <v>1863</v>
      </c>
      <c r="H47" s="997"/>
      <c r="I47" s="14" t="s">
        <v>83</v>
      </c>
      <c r="J47" s="13" t="s">
        <v>27</v>
      </c>
    </row>
    <row r="48" spans="1:10" ht="24.75" customHeight="1">
      <c r="A48" s="997"/>
      <c r="B48" s="10">
        <v>11</v>
      </c>
      <c r="C48" s="13" t="s">
        <v>27</v>
      </c>
      <c r="D48" s="767"/>
      <c r="E48" s="744" t="s">
        <v>81</v>
      </c>
      <c r="F48" s="745"/>
      <c r="G48" s="628" t="s">
        <v>1864</v>
      </c>
      <c r="H48" s="997"/>
      <c r="I48" s="14" t="s">
        <v>1757</v>
      </c>
      <c r="J48" s="13" t="s">
        <v>27</v>
      </c>
    </row>
    <row r="49" spans="1:10" ht="24.75" customHeight="1">
      <c r="A49" s="997"/>
      <c r="B49" s="10">
        <v>12</v>
      </c>
      <c r="C49" s="13" t="s">
        <v>27</v>
      </c>
      <c r="D49" s="767"/>
      <c r="E49" s="744" t="s">
        <v>82</v>
      </c>
      <c r="F49" s="745"/>
      <c r="G49" s="628" t="s">
        <v>1864</v>
      </c>
      <c r="H49" s="997"/>
      <c r="I49" s="14" t="s">
        <v>83</v>
      </c>
      <c r="J49" s="13" t="s">
        <v>27</v>
      </c>
    </row>
    <row r="50" spans="1:10" ht="24.75" customHeight="1">
      <c r="A50" s="997"/>
      <c r="B50" s="10">
        <v>13</v>
      </c>
      <c r="C50" s="13" t="s">
        <v>27</v>
      </c>
      <c r="D50" s="767"/>
      <c r="E50" s="986" t="s">
        <v>84</v>
      </c>
      <c r="F50" s="988"/>
      <c r="G50" s="628" t="s">
        <v>1865</v>
      </c>
      <c r="H50" s="997"/>
      <c r="I50" s="14" t="s">
        <v>83</v>
      </c>
      <c r="J50" s="13" t="s">
        <v>27</v>
      </c>
    </row>
    <row r="51" spans="1:10" ht="24.75" customHeight="1">
      <c r="A51" s="997"/>
      <c r="B51" s="752">
        <v>14</v>
      </c>
      <c r="C51" s="752" t="s">
        <v>6</v>
      </c>
      <c r="D51" s="769" t="s">
        <v>7</v>
      </c>
      <c r="E51" s="1008" t="s">
        <v>85</v>
      </c>
      <c r="F51" s="1009"/>
      <c r="G51" s="740" t="s">
        <v>1866</v>
      </c>
      <c r="H51" s="997"/>
      <c r="I51" s="971" t="s">
        <v>86</v>
      </c>
      <c r="J51" s="752" t="s">
        <v>6</v>
      </c>
    </row>
    <row r="52" spans="1:10" ht="24.75" customHeight="1">
      <c r="A52" s="997"/>
      <c r="B52" s="1028">
        <v>15</v>
      </c>
      <c r="C52" s="1028" t="s">
        <v>6</v>
      </c>
      <c r="D52" s="1055" t="s">
        <v>7</v>
      </c>
      <c r="E52" s="1008" t="s">
        <v>1197</v>
      </c>
      <c r="F52" s="1009"/>
      <c r="G52" s="1021" t="s">
        <v>1866</v>
      </c>
      <c r="H52" s="997"/>
      <c r="I52" s="1024" t="s">
        <v>86</v>
      </c>
      <c r="J52" s="1028" t="s">
        <v>6</v>
      </c>
    </row>
    <row r="53" spans="1:10" ht="4.5" customHeight="1">
      <c r="A53" s="997"/>
      <c r="B53" s="1039"/>
      <c r="C53" s="1039"/>
      <c r="D53" s="1056"/>
      <c r="E53" s="1012"/>
      <c r="F53" s="1013"/>
      <c r="G53" s="1023"/>
      <c r="H53" s="997"/>
      <c r="I53" s="1025"/>
      <c r="J53" s="1039"/>
    </row>
    <row r="54" spans="1:10" ht="24.75" customHeight="1">
      <c r="A54" s="1053"/>
      <c r="B54" s="20">
        <v>16</v>
      </c>
      <c r="C54" s="20" t="s">
        <v>6</v>
      </c>
      <c r="D54" s="768"/>
      <c r="E54" s="1004" t="s">
        <v>87</v>
      </c>
      <c r="F54" s="1005"/>
      <c r="G54" s="740" t="s">
        <v>1867</v>
      </c>
      <c r="H54" s="19" t="s">
        <v>88</v>
      </c>
      <c r="I54" s="16" t="s">
        <v>89</v>
      </c>
      <c r="J54" s="20" t="s">
        <v>6</v>
      </c>
    </row>
    <row r="55" spans="1:10" ht="24.75" customHeight="1">
      <c r="A55" s="1050" t="s">
        <v>1407</v>
      </c>
      <c r="B55" s="727">
        <v>1</v>
      </c>
      <c r="C55" s="734" t="s">
        <v>27</v>
      </c>
      <c r="D55" s="774"/>
      <c r="E55" s="1051" t="s">
        <v>90</v>
      </c>
      <c r="F55" s="1052"/>
      <c r="G55" s="757" t="s">
        <v>1868</v>
      </c>
      <c r="H55" s="984" t="s">
        <v>91</v>
      </c>
      <c r="I55" s="14" t="s">
        <v>92</v>
      </c>
      <c r="J55" s="734" t="s">
        <v>27</v>
      </c>
    </row>
    <row r="56" spans="1:10" ht="24.75" customHeight="1">
      <c r="A56" s="1050"/>
      <c r="B56" s="724">
        <v>2</v>
      </c>
      <c r="C56" s="13" t="s">
        <v>27</v>
      </c>
      <c r="D56" s="771"/>
      <c r="E56" s="986" t="s">
        <v>93</v>
      </c>
      <c r="F56" s="988"/>
      <c r="G56" s="741" t="s">
        <v>1874</v>
      </c>
      <c r="H56" s="985"/>
      <c r="I56" s="14" t="s">
        <v>92</v>
      </c>
      <c r="J56" s="13" t="s">
        <v>27</v>
      </c>
    </row>
    <row r="57" spans="1:10" ht="24.75" customHeight="1">
      <c r="A57" s="1050"/>
      <c r="B57" s="724">
        <v>3</v>
      </c>
      <c r="C57" s="13" t="s">
        <v>27</v>
      </c>
      <c r="D57" s="767"/>
      <c r="E57" s="986" t="s">
        <v>94</v>
      </c>
      <c r="F57" s="988"/>
      <c r="G57" s="15" t="s">
        <v>1872</v>
      </c>
      <c r="H57" s="997"/>
      <c r="I57" s="14" t="s">
        <v>92</v>
      </c>
      <c r="J57" s="13" t="s">
        <v>27</v>
      </c>
    </row>
    <row r="58" spans="1:10" ht="24.75" customHeight="1">
      <c r="A58" s="1050"/>
      <c r="B58" s="726">
        <v>4</v>
      </c>
      <c r="C58" s="754" t="s">
        <v>1365</v>
      </c>
      <c r="D58" s="769"/>
      <c r="E58" s="973" t="s">
        <v>95</v>
      </c>
      <c r="F58" s="974"/>
      <c r="G58" s="740" t="s">
        <v>1873</v>
      </c>
      <c r="H58" s="997"/>
      <c r="I58" s="14" t="s">
        <v>31</v>
      </c>
      <c r="J58" s="754" t="s">
        <v>1365</v>
      </c>
    </row>
    <row r="59" spans="1:10" ht="24.75" customHeight="1">
      <c r="A59" s="1050"/>
      <c r="B59" s="725">
        <v>5</v>
      </c>
      <c r="C59" s="18" t="s">
        <v>27</v>
      </c>
      <c r="D59" s="768"/>
      <c r="E59" s="1048" t="s">
        <v>1366</v>
      </c>
      <c r="F59" s="1054"/>
      <c r="G59" s="629" t="s">
        <v>1878</v>
      </c>
      <c r="H59" s="1053"/>
      <c r="I59" s="14" t="s">
        <v>92</v>
      </c>
      <c r="J59" s="18" t="s">
        <v>27</v>
      </c>
    </row>
    <row r="60" spans="1:10" ht="18.75" customHeight="1">
      <c r="A60" s="2" t="s">
        <v>96</v>
      </c>
      <c r="B60" s="2"/>
      <c r="C60" s="2"/>
      <c r="D60" s="101"/>
      <c r="E60" s="3"/>
      <c r="F60" s="3"/>
      <c r="G60" s="3"/>
      <c r="H60" s="21"/>
      <c r="I60" s="21"/>
      <c r="J60" s="2"/>
    </row>
    <row r="61" spans="1:10" ht="22.5" customHeight="1">
      <c r="A61" s="989" t="s">
        <v>1835</v>
      </c>
      <c r="B61" s="990"/>
      <c r="C61" s="751" t="s">
        <v>1848</v>
      </c>
      <c r="D61" s="765" t="s">
        <v>1404</v>
      </c>
      <c r="E61" s="989" t="s">
        <v>2</v>
      </c>
      <c r="F61" s="990"/>
      <c r="G61" s="8" t="s">
        <v>3</v>
      </c>
      <c r="H61" s="8" t="s">
        <v>4</v>
      </c>
      <c r="I61" s="8" t="s">
        <v>5</v>
      </c>
      <c r="J61" s="751"/>
    </row>
    <row r="62" spans="1:10" ht="22.5" customHeight="1">
      <c r="A62" s="1030" t="s">
        <v>1407</v>
      </c>
      <c r="B62" s="746">
        <v>6</v>
      </c>
      <c r="C62" s="747" t="s">
        <v>72</v>
      </c>
      <c r="D62" s="772"/>
      <c r="E62" s="986" t="s">
        <v>97</v>
      </c>
      <c r="F62" s="988"/>
      <c r="G62" s="628" t="s">
        <v>1869</v>
      </c>
      <c r="H62" s="995" t="s">
        <v>1469</v>
      </c>
      <c r="I62" s="14" t="s">
        <v>31</v>
      </c>
      <c r="J62" s="747" t="s">
        <v>72</v>
      </c>
    </row>
    <row r="63" spans="1:10" ht="22.5" customHeight="1">
      <c r="A63" s="1045"/>
      <c r="B63" s="10">
        <v>7</v>
      </c>
      <c r="C63" s="13" t="s">
        <v>72</v>
      </c>
      <c r="D63" s="767"/>
      <c r="E63" s="744" t="s">
        <v>98</v>
      </c>
      <c r="F63" s="976"/>
      <c r="G63" s="628" t="s">
        <v>1837</v>
      </c>
      <c r="H63" s="1047"/>
      <c r="I63" s="14" t="s">
        <v>31</v>
      </c>
      <c r="J63" s="13" t="s">
        <v>72</v>
      </c>
    </row>
    <row r="64" spans="1:10" ht="22.5" customHeight="1">
      <c r="A64" s="1045"/>
      <c r="B64" s="746">
        <v>8</v>
      </c>
      <c r="C64" s="747" t="s">
        <v>72</v>
      </c>
      <c r="D64" s="772"/>
      <c r="E64" s="973" t="s">
        <v>99</v>
      </c>
      <c r="F64" s="977"/>
      <c r="G64" s="742" t="s">
        <v>1837</v>
      </c>
      <c r="H64" s="1047"/>
      <c r="I64" s="14" t="s">
        <v>31</v>
      </c>
      <c r="J64" s="747" t="s">
        <v>72</v>
      </c>
    </row>
    <row r="65" spans="1:10" ht="22.5" customHeight="1">
      <c r="A65" s="1046"/>
      <c r="B65" s="20">
        <v>9</v>
      </c>
      <c r="C65" s="18" t="s">
        <v>72</v>
      </c>
      <c r="D65" s="768" t="s">
        <v>12</v>
      </c>
      <c r="E65" s="1048" t="s">
        <v>100</v>
      </c>
      <c r="F65" s="1049"/>
      <c r="G65" s="630" t="s">
        <v>1837</v>
      </c>
      <c r="H65" s="1042"/>
      <c r="I65" s="14" t="s">
        <v>101</v>
      </c>
      <c r="J65" s="18" t="s">
        <v>72</v>
      </c>
    </row>
    <row r="66" spans="1:10" ht="22.5" customHeight="1">
      <c r="A66" s="1030" t="s">
        <v>1408</v>
      </c>
      <c r="B66" s="22">
        <v>1</v>
      </c>
      <c r="C66" s="747" t="s">
        <v>16</v>
      </c>
      <c r="D66" s="772"/>
      <c r="E66" s="986" t="s">
        <v>1438</v>
      </c>
      <c r="F66" s="988"/>
      <c r="G66" s="15" t="s">
        <v>1440</v>
      </c>
      <c r="H66" s="995" t="s">
        <v>1748</v>
      </c>
      <c r="I66" s="14" t="s">
        <v>1758</v>
      </c>
      <c r="J66" s="747" t="s">
        <v>1437</v>
      </c>
    </row>
    <row r="67" spans="1:10" s="5" customFormat="1" ht="22.5" customHeight="1">
      <c r="A67" s="1045"/>
      <c r="B67" s="10">
        <v>2</v>
      </c>
      <c r="C67" s="752" t="s">
        <v>6</v>
      </c>
      <c r="D67" s="772"/>
      <c r="E67" s="986" t="s">
        <v>1439</v>
      </c>
      <c r="F67" s="988"/>
      <c r="G67" s="628" t="s">
        <v>1441</v>
      </c>
      <c r="H67" s="1047"/>
      <c r="I67" s="14" t="s">
        <v>1758</v>
      </c>
      <c r="J67" s="752" t="s">
        <v>6</v>
      </c>
    </row>
    <row r="68" spans="1:10" s="5" customFormat="1" ht="22.5" customHeight="1">
      <c r="A68" s="1045"/>
      <c r="B68" s="10">
        <v>3</v>
      </c>
      <c r="C68" s="13" t="s">
        <v>1830</v>
      </c>
      <c r="D68" s="772"/>
      <c r="E68" s="1061" t="s">
        <v>1482</v>
      </c>
      <c r="F68" s="745" t="s">
        <v>1480</v>
      </c>
      <c r="G68" s="628" t="s">
        <v>1456</v>
      </c>
      <c r="H68" s="1047"/>
      <c r="I68" s="12" t="s">
        <v>1478</v>
      </c>
      <c r="J68" s="13" t="s">
        <v>1454</v>
      </c>
    </row>
    <row r="69" spans="1:10" s="5" customFormat="1" ht="22.5" customHeight="1">
      <c r="A69" s="1045"/>
      <c r="B69" s="10">
        <v>4</v>
      </c>
      <c r="C69" s="13" t="s">
        <v>1831</v>
      </c>
      <c r="D69" s="772"/>
      <c r="E69" s="1062"/>
      <c r="F69" s="745" t="s">
        <v>1476</v>
      </c>
      <c r="G69" s="15" t="s">
        <v>1479</v>
      </c>
      <c r="H69" s="1047"/>
      <c r="I69" s="14" t="s">
        <v>1477</v>
      </c>
      <c r="J69" s="13" t="s">
        <v>1756</v>
      </c>
    </row>
    <row r="70" spans="1:10" s="5" customFormat="1" ht="22.5" customHeight="1">
      <c r="A70" s="1045"/>
      <c r="B70" s="10">
        <v>5</v>
      </c>
      <c r="C70" s="13" t="s">
        <v>1481</v>
      </c>
      <c r="D70" s="772"/>
      <c r="E70" s="1063"/>
      <c r="F70" s="745" t="s">
        <v>1455</v>
      </c>
      <c r="G70" s="628" t="s">
        <v>1479</v>
      </c>
      <c r="H70" s="1047"/>
      <c r="I70" s="14" t="s">
        <v>1477</v>
      </c>
      <c r="J70" s="13" t="s">
        <v>1481</v>
      </c>
    </row>
    <row r="71" spans="1:10" s="5" customFormat="1" ht="22.5" customHeight="1">
      <c r="A71" s="1045"/>
      <c r="B71" s="10">
        <v>6</v>
      </c>
      <c r="C71" s="13" t="s">
        <v>1830</v>
      </c>
      <c r="D71" s="772"/>
      <c r="E71" s="1064" t="s">
        <v>1475</v>
      </c>
      <c r="F71" s="745" t="s">
        <v>1470</v>
      </c>
      <c r="G71" s="15" t="s">
        <v>1459</v>
      </c>
      <c r="H71" s="1047"/>
      <c r="I71" s="14" t="s">
        <v>1458</v>
      </c>
      <c r="J71" s="13" t="s">
        <v>1457</v>
      </c>
    </row>
    <row r="72" spans="1:10" s="5" customFormat="1" ht="22.5" customHeight="1">
      <c r="A72" s="1045"/>
      <c r="B72" s="10">
        <v>7</v>
      </c>
      <c r="C72" s="13" t="s">
        <v>1830</v>
      </c>
      <c r="D72" s="772"/>
      <c r="E72" s="1065"/>
      <c r="F72" s="745" t="s">
        <v>1460</v>
      </c>
      <c r="G72" s="628"/>
      <c r="H72" s="1047"/>
      <c r="I72" s="14" t="s">
        <v>1458</v>
      </c>
      <c r="J72" s="13" t="s">
        <v>1461</v>
      </c>
    </row>
    <row r="73" spans="1:10" s="5" customFormat="1" ht="22.5" customHeight="1">
      <c r="A73" s="1045"/>
      <c r="B73" s="10">
        <v>8</v>
      </c>
      <c r="C73" s="13" t="s">
        <v>1830</v>
      </c>
      <c r="D73" s="772"/>
      <c r="E73" s="1066"/>
      <c r="F73" s="745" t="s">
        <v>1471</v>
      </c>
      <c r="G73" s="628" t="s">
        <v>1463</v>
      </c>
      <c r="H73" s="1047"/>
      <c r="I73" s="14" t="s">
        <v>1462</v>
      </c>
      <c r="J73" s="13" t="s">
        <v>1464</v>
      </c>
    </row>
    <row r="74" spans="1:10" s="5" customFormat="1" ht="22.5" customHeight="1">
      <c r="A74" s="1045"/>
      <c r="B74" s="10">
        <v>9</v>
      </c>
      <c r="C74" s="13" t="s">
        <v>1830</v>
      </c>
      <c r="D74" s="772"/>
      <c r="E74" s="1064" t="s">
        <v>1474</v>
      </c>
      <c r="F74" s="745" t="s">
        <v>1472</v>
      </c>
      <c r="G74" s="628" t="s">
        <v>1466</v>
      </c>
      <c r="H74" s="1047"/>
      <c r="I74" s="14" t="s">
        <v>1462</v>
      </c>
      <c r="J74" s="13" t="s">
        <v>1465</v>
      </c>
    </row>
    <row r="75" spans="1:10" s="5" customFormat="1" ht="22.5" customHeight="1">
      <c r="A75" s="1045"/>
      <c r="B75" s="10">
        <v>10</v>
      </c>
      <c r="C75" s="13" t="s">
        <v>1832</v>
      </c>
      <c r="D75" s="772"/>
      <c r="E75" s="1066"/>
      <c r="F75" s="745" t="s">
        <v>1471</v>
      </c>
      <c r="G75" s="15" t="s">
        <v>1463</v>
      </c>
      <c r="H75" s="1047"/>
      <c r="I75" s="14" t="s">
        <v>1462</v>
      </c>
      <c r="J75" s="13" t="s">
        <v>1755</v>
      </c>
    </row>
    <row r="76" spans="1:10" s="5" customFormat="1" ht="22.5" customHeight="1">
      <c r="A76" s="1045"/>
      <c r="B76" s="10">
        <v>11</v>
      </c>
      <c r="C76" s="13" t="s">
        <v>1830</v>
      </c>
      <c r="D76" s="772"/>
      <c r="E76" s="744" t="s">
        <v>1473</v>
      </c>
      <c r="F76" s="745"/>
      <c r="G76" s="628" t="s">
        <v>1468</v>
      </c>
      <c r="H76" s="1047"/>
      <c r="I76" s="14" t="s">
        <v>1462</v>
      </c>
      <c r="J76" s="13" t="s">
        <v>1467</v>
      </c>
    </row>
    <row r="77" spans="1:10" s="5" customFormat="1" ht="22.5" customHeight="1">
      <c r="A77" s="1045"/>
      <c r="B77" s="10">
        <v>12</v>
      </c>
      <c r="C77" s="13" t="s">
        <v>16</v>
      </c>
      <c r="D77" s="772"/>
      <c r="E77" s="986" t="s">
        <v>1448</v>
      </c>
      <c r="F77" s="988"/>
      <c r="G77" s="628" t="s">
        <v>1452</v>
      </c>
      <c r="H77" s="1047"/>
      <c r="I77" s="14" t="s">
        <v>1450</v>
      </c>
      <c r="J77" s="13" t="s">
        <v>1446</v>
      </c>
    </row>
    <row r="78" spans="1:10" s="5" customFormat="1" ht="22.5" customHeight="1">
      <c r="A78" s="1046"/>
      <c r="B78" s="10">
        <v>13</v>
      </c>
      <c r="C78" s="13" t="s">
        <v>16</v>
      </c>
      <c r="D78" s="772"/>
      <c r="E78" s="986" t="s">
        <v>1449</v>
      </c>
      <c r="F78" s="988"/>
      <c r="G78" s="628" t="s">
        <v>1453</v>
      </c>
      <c r="H78" s="1042"/>
      <c r="I78" s="14" t="s">
        <v>1451</v>
      </c>
      <c r="J78" s="13" t="s">
        <v>1447</v>
      </c>
    </row>
    <row r="79" spans="1:10" s="5" customFormat="1" ht="50.25" customHeight="1">
      <c r="A79" s="1030" t="s">
        <v>1409</v>
      </c>
      <c r="B79" s="9">
        <v>1</v>
      </c>
      <c r="C79" s="23" t="s">
        <v>10</v>
      </c>
      <c r="D79" s="766"/>
      <c r="E79" s="1077" t="s">
        <v>1250</v>
      </c>
      <c r="F79" s="994"/>
      <c r="G79" s="624" t="s">
        <v>1749</v>
      </c>
      <c r="H79" s="984" t="s">
        <v>1778</v>
      </c>
      <c r="I79" s="14" t="s">
        <v>1764</v>
      </c>
      <c r="J79" s="23" t="s">
        <v>102</v>
      </c>
    </row>
    <row r="80" spans="1:10" s="5" customFormat="1" ht="24.75" customHeight="1">
      <c r="A80" s="997"/>
      <c r="B80" s="10">
        <v>2</v>
      </c>
      <c r="C80" s="13" t="s">
        <v>72</v>
      </c>
      <c r="D80" s="767"/>
      <c r="E80" s="986" t="s">
        <v>103</v>
      </c>
      <c r="F80" s="988"/>
      <c r="G80" s="628" t="s">
        <v>1483</v>
      </c>
      <c r="H80" s="985"/>
      <c r="I80" s="14" t="s">
        <v>1759</v>
      </c>
      <c r="J80" s="13" t="s">
        <v>72</v>
      </c>
    </row>
    <row r="81" spans="1:10" s="5" customFormat="1" ht="45" customHeight="1">
      <c r="A81" s="997"/>
      <c r="B81" s="10">
        <v>3</v>
      </c>
      <c r="C81" s="13" t="s">
        <v>13</v>
      </c>
      <c r="D81" s="767" t="s">
        <v>7</v>
      </c>
      <c r="E81" s="986" t="s">
        <v>104</v>
      </c>
      <c r="F81" s="988"/>
      <c r="G81" s="631" t="s">
        <v>1883</v>
      </c>
      <c r="H81" s="985"/>
      <c r="I81" s="12" t="s">
        <v>105</v>
      </c>
      <c r="J81" s="13" t="s">
        <v>13</v>
      </c>
    </row>
    <row r="82" spans="1:10" s="5" customFormat="1" ht="24.75" customHeight="1">
      <c r="A82" s="997"/>
      <c r="B82" s="10">
        <v>4</v>
      </c>
      <c r="C82" s="10" t="s">
        <v>6</v>
      </c>
      <c r="D82" s="767"/>
      <c r="E82" s="744" t="s">
        <v>106</v>
      </c>
      <c r="F82" s="745"/>
      <c r="G82" s="631" t="s">
        <v>1484</v>
      </c>
      <c r="H82" s="985"/>
      <c r="I82" s="14" t="s">
        <v>107</v>
      </c>
      <c r="J82" s="10" t="s">
        <v>6</v>
      </c>
    </row>
    <row r="83" spans="1:10" ht="24.75" customHeight="1">
      <c r="A83" s="997"/>
      <c r="B83" s="10">
        <v>5</v>
      </c>
      <c r="C83" s="10" t="s">
        <v>6</v>
      </c>
      <c r="D83" s="767"/>
      <c r="E83" s="744" t="s">
        <v>108</v>
      </c>
      <c r="F83" s="745"/>
      <c r="G83" s="631" t="s">
        <v>1484</v>
      </c>
      <c r="H83" s="985"/>
      <c r="I83" s="14" t="s">
        <v>107</v>
      </c>
      <c r="J83" s="10" t="s">
        <v>6</v>
      </c>
    </row>
    <row r="84" spans="1:10" ht="24.75" customHeight="1">
      <c r="A84" s="997"/>
      <c r="B84" s="10">
        <v>6</v>
      </c>
      <c r="C84" s="13" t="s">
        <v>13</v>
      </c>
      <c r="D84" s="767"/>
      <c r="E84" s="986" t="s">
        <v>109</v>
      </c>
      <c r="F84" s="988"/>
      <c r="G84" s="628" t="s">
        <v>110</v>
      </c>
      <c r="H84" s="985"/>
      <c r="I84" s="14" t="s">
        <v>111</v>
      </c>
      <c r="J84" s="13" t="s">
        <v>13</v>
      </c>
    </row>
    <row r="85" spans="1:10" ht="37.5" customHeight="1">
      <c r="A85" s="997"/>
      <c r="B85" s="10">
        <v>7</v>
      </c>
      <c r="C85" s="10" t="s">
        <v>6</v>
      </c>
      <c r="D85" s="767"/>
      <c r="E85" s="1006" t="s">
        <v>112</v>
      </c>
      <c r="F85" s="1007"/>
      <c r="G85" s="15" t="s">
        <v>1443</v>
      </c>
      <c r="H85" s="985"/>
      <c r="I85" s="14" t="s">
        <v>107</v>
      </c>
      <c r="J85" s="10" t="s">
        <v>6</v>
      </c>
    </row>
    <row r="86" spans="1:10" ht="24.75" customHeight="1">
      <c r="A86" s="997"/>
      <c r="B86" s="10">
        <v>8</v>
      </c>
      <c r="C86" s="13" t="s">
        <v>72</v>
      </c>
      <c r="D86" s="767"/>
      <c r="E86" s="1078" t="s">
        <v>113</v>
      </c>
      <c r="F86" s="1079"/>
      <c r="G86" s="628" t="s">
        <v>1837</v>
      </c>
      <c r="H86" s="985"/>
      <c r="I86" s="14" t="s">
        <v>1760</v>
      </c>
      <c r="J86" s="13" t="s">
        <v>72</v>
      </c>
    </row>
    <row r="87" spans="1:10" ht="24.75" customHeight="1">
      <c r="A87" s="997"/>
      <c r="B87" s="752">
        <v>9</v>
      </c>
      <c r="C87" s="754" t="s">
        <v>72</v>
      </c>
      <c r="D87" s="769"/>
      <c r="E87" s="1008" t="s">
        <v>114</v>
      </c>
      <c r="F87" s="1009"/>
      <c r="G87" s="2359" t="s">
        <v>1905</v>
      </c>
      <c r="H87" s="985"/>
      <c r="I87" s="14" t="s">
        <v>115</v>
      </c>
      <c r="J87" s="754" t="s">
        <v>72</v>
      </c>
    </row>
    <row r="88" spans="1:10" ht="46.5" customHeight="1">
      <c r="A88" s="997"/>
      <c r="B88" s="752">
        <v>10</v>
      </c>
      <c r="C88" s="754" t="s">
        <v>72</v>
      </c>
      <c r="D88" s="769" t="s">
        <v>12</v>
      </c>
      <c r="E88" s="986" t="s">
        <v>116</v>
      </c>
      <c r="F88" s="987"/>
      <c r="G88" s="740" t="s">
        <v>1845</v>
      </c>
      <c r="H88" s="985"/>
      <c r="I88" s="14" t="s">
        <v>92</v>
      </c>
      <c r="J88" s="754" t="s">
        <v>72</v>
      </c>
    </row>
    <row r="89" spans="1:10" ht="24.75" customHeight="1">
      <c r="A89" s="997"/>
      <c r="B89" s="10">
        <v>11</v>
      </c>
      <c r="C89" s="754" t="s">
        <v>72</v>
      </c>
      <c r="D89" s="769"/>
      <c r="E89" s="986" t="s">
        <v>1775</v>
      </c>
      <c r="F89" s="987"/>
      <c r="G89" s="740" t="s">
        <v>117</v>
      </c>
      <c r="H89" s="985"/>
      <c r="I89" s="14" t="s">
        <v>1762</v>
      </c>
      <c r="J89" s="754" t="s">
        <v>72</v>
      </c>
    </row>
    <row r="90" spans="1:10" ht="24.75" customHeight="1">
      <c r="A90" s="1053"/>
      <c r="B90" s="20">
        <v>12</v>
      </c>
      <c r="C90" s="20" t="s">
        <v>6</v>
      </c>
      <c r="D90" s="768"/>
      <c r="E90" s="1048" t="s">
        <v>118</v>
      </c>
      <c r="F90" s="1054"/>
      <c r="G90" s="629" t="s">
        <v>1877</v>
      </c>
      <c r="H90" s="1053"/>
      <c r="I90" s="12" t="s">
        <v>119</v>
      </c>
      <c r="J90" s="20" t="s">
        <v>6</v>
      </c>
    </row>
    <row r="91" spans="1:10" ht="24.75" customHeight="1">
      <c r="A91" s="1030" t="s">
        <v>1410</v>
      </c>
      <c r="B91" s="753">
        <v>1</v>
      </c>
      <c r="C91" s="748" t="s">
        <v>10</v>
      </c>
      <c r="D91" s="771" t="s">
        <v>12</v>
      </c>
      <c r="E91" s="1035" t="s">
        <v>1772</v>
      </c>
      <c r="F91" s="1027"/>
      <c r="G91" s="743" t="s">
        <v>121</v>
      </c>
      <c r="H91" s="984" t="s">
        <v>1779</v>
      </c>
      <c r="I91" s="14" t="s">
        <v>122</v>
      </c>
      <c r="J91" s="748" t="s">
        <v>120</v>
      </c>
    </row>
    <row r="92" spans="1:10" ht="24.75" customHeight="1">
      <c r="A92" s="1045"/>
      <c r="B92" s="10">
        <v>2</v>
      </c>
      <c r="C92" s="13" t="s">
        <v>1834</v>
      </c>
      <c r="D92" s="767" t="s">
        <v>12</v>
      </c>
      <c r="E92" s="986" t="s">
        <v>1770</v>
      </c>
      <c r="F92" s="987"/>
      <c r="G92" s="755" t="s">
        <v>1875</v>
      </c>
      <c r="H92" s="985"/>
      <c r="I92" s="14" t="s">
        <v>92</v>
      </c>
      <c r="J92" s="13" t="s">
        <v>1754</v>
      </c>
    </row>
    <row r="93" spans="1:10" ht="24.75" customHeight="1">
      <c r="A93" s="1045"/>
      <c r="B93" s="1028">
        <v>3</v>
      </c>
      <c r="C93" s="1014" t="s">
        <v>72</v>
      </c>
      <c r="D93" s="1055" t="s">
        <v>12</v>
      </c>
      <c r="E93" s="1008" t="s">
        <v>1771</v>
      </c>
      <c r="F93" s="1009"/>
      <c r="G93" s="1080" t="s">
        <v>1836</v>
      </c>
      <c r="H93" s="985"/>
      <c r="I93" s="1024" t="s">
        <v>1761</v>
      </c>
      <c r="J93" s="1014" t="s">
        <v>72</v>
      </c>
    </row>
    <row r="94" spans="1:10" ht="6" customHeight="1">
      <c r="A94" s="1045"/>
      <c r="B94" s="1039"/>
      <c r="C94" s="1016"/>
      <c r="D94" s="1056"/>
      <c r="E94" s="1012"/>
      <c r="F94" s="1013"/>
      <c r="G94" s="1081"/>
      <c r="H94" s="985"/>
      <c r="I94" s="1025"/>
      <c r="J94" s="1016"/>
    </row>
    <row r="95" spans="1:10" ht="24.75" customHeight="1">
      <c r="A95" s="1045"/>
      <c r="B95" s="752">
        <v>4</v>
      </c>
      <c r="C95" s="752" t="s">
        <v>6</v>
      </c>
      <c r="D95" s="769"/>
      <c r="E95" s="1004" t="s">
        <v>123</v>
      </c>
      <c r="F95" s="1005"/>
      <c r="G95" s="740" t="s">
        <v>1876</v>
      </c>
      <c r="H95" s="985"/>
      <c r="I95" s="14" t="s">
        <v>92</v>
      </c>
      <c r="J95" s="752" t="s">
        <v>6</v>
      </c>
    </row>
    <row r="96" spans="1:10" ht="24.75" customHeight="1">
      <c r="A96" s="1045"/>
      <c r="B96" s="10">
        <v>5</v>
      </c>
      <c r="C96" s="754" t="s">
        <v>72</v>
      </c>
      <c r="D96" s="769"/>
      <c r="E96" s="1004" t="s">
        <v>124</v>
      </c>
      <c r="F96" s="1005"/>
      <c r="G96" s="740" t="s">
        <v>1780</v>
      </c>
      <c r="H96" s="997"/>
      <c r="I96" s="14" t="s">
        <v>92</v>
      </c>
      <c r="J96" s="754" t="s">
        <v>72</v>
      </c>
    </row>
    <row r="97" spans="1:10" ht="24.75" customHeight="1">
      <c r="A97" s="1053"/>
      <c r="B97" s="20">
        <v>6</v>
      </c>
      <c r="C97" s="752" t="s">
        <v>6</v>
      </c>
      <c r="D97" s="769"/>
      <c r="E97" s="1006" t="s">
        <v>1774</v>
      </c>
      <c r="F97" s="1007"/>
      <c r="G97" s="628" t="s">
        <v>1844</v>
      </c>
      <c r="H97" s="24" t="s">
        <v>125</v>
      </c>
      <c r="I97" s="14" t="s">
        <v>51</v>
      </c>
      <c r="J97" s="752" t="s">
        <v>6</v>
      </c>
    </row>
    <row r="98" spans="1:10" ht="24.75" customHeight="1">
      <c r="A98" s="1030" t="s">
        <v>1411</v>
      </c>
      <c r="B98" s="972">
        <v>1</v>
      </c>
      <c r="C98" s="734" t="s">
        <v>1847</v>
      </c>
      <c r="D98" s="774"/>
      <c r="E98" s="1051" t="s">
        <v>1773</v>
      </c>
      <c r="F98" s="1052"/>
      <c r="G98" s="757" t="s">
        <v>1846</v>
      </c>
      <c r="H98" s="984" t="s">
        <v>126</v>
      </c>
      <c r="I98" s="970"/>
      <c r="J98" s="734" t="s">
        <v>1753</v>
      </c>
    </row>
    <row r="99" spans="1:10" ht="24.75" customHeight="1">
      <c r="A99" s="1045"/>
      <c r="B99" s="25">
        <v>2</v>
      </c>
      <c r="C99" s="13" t="s">
        <v>127</v>
      </c>
      <c r="D99" s="775"/>
      <c r="E99" s="986" t="s">
        <v>128</v>
      </c>
      <c r="F99" s="988"/>
      <c r="G99" s="15" t="s">
        <v>1838</v>
      </c>
      <c r="H99" s="985"/>
      <c r="I99" s="14" t="s">
        <v>1442</v>
      </c>
      <c r="J99" s="13" t="s">
        <v>127</v>
      </c>
    </row>
    <row r="100" spans="1:10" ht="24.75" customHeight="1">
      <c r="A100" s="1045"/>
      <c r="B100" s="10">
        <v>3</v>
      </c>
      <c r="C100" s="10" t="s">
        <v>6</v>
      </c>
      <c r="D100" s="775"/>
      <c r="E100" s="1006" t="s">
        <v>129</v>
      </c>
      <c r="F100" s="1007"/>
      <c r="G100" s="15" t="s">
        <v>1485</v>
      </c>
      <c r="H100" s="985"/>
      <c r="I100" s="17"/>
      <c r="J100" s="10" t="s">
        <v>6</v>
      </c>
    </row>
    <row r="101" spans="1:10" ht="24.75" customHeight="1">
      <c r="A101" s="1045"/>
      <c r="B101" s="10">
        <v>4</v>
      </c>
      <c r="C101" s="13" t="s">
        <v>13</v>
      </c>
      <c r="D101" s="775"/>
      <c r="E101" s="986" t="s">
        <v>130</v>
      </c>
      <c r="F101" s="988"/>
      <c r="G101" s="15" t="s">
        <v>131</v>
      </c>
      <c r="H101" s="985"/>
      <c r="I101" s="14" t="s">
        <v>131</v>
      </c>
      <c r="J101" s="13" t="s">
        <v>13</v>
      </c>
    </row>
    <row r="102" spans="1:10" ht="24.75" customHeight="1">
      <c r="A102" s="1045"/>
      <c r="B102" s="10">
        <v>5</v>
      </c>
      <c r="C102" s="747" t="s">
        <v>10</v>
      </c>
      <c r="D102" s="776"/>
      <c r="E102" s="986" t="s">
        <v>133</v>
      </c>
      <c r="F102" s="988"/>
      <c r="G102" s="755" t="s">
        <v>134</v>
      </c>
      <c r="H102" s="1082"/>
      <c r="I102" s="12" t="s">
        <v>134</v>
      </c>
      <c r="J102" s="747" t="s">
        <v>132</v>
      </c>
    </row>
    <row r="103" spans="1:10" ht="24.75" customHeight="1">
      <c r="A103" s="1030" t="s">
        <v>1412</v>
      </c>
      <c r="B103" s="9">
        <v>1</v>
      </c>
      <c r="C103" s="23" t="s">
        <v>13</v>
      </c>
      <c r="D103" s="766"/>
      <c r="E103" s="993" t="s">
        <v>135</v>
      </c>
      <c r="F103" s="994"/>
      <c r="G103" s="632" t="s">
        <v>1839</v>
      </c>
      <c r="H103" s="995" t="s">
        <v>1395</v>
      </c>
      <c r="I103" s="14" t="s">
        <v>136</v>
      </c>
      <c r="J103" s="23" t="s">
        <v>13</v>
      </c>
    </row>
    <row r="104" spans="1:10" ht="24.75" customHeight="1">
      <c r="A104" s="1045"/>
      <c r="B104" s="10">
        <v>2</v>
      </c>
      <c r="C104" s="13" t="s">
        <v>72</v>
      </c>
      <c r="D104" s="767"/>
      <c r="E104" s="986" t="s">
        <v>137</v>
      </c>
      <c r="F104" s="988"/>
      <c r="G104" s="628" t="s">
        <v>1840</v>
      </c>
      <c r="H104" s="985"/>
      <c r="I104" s="17"/>
      <c r="J104" s="13" t="s">
        <v>72</v>
      </c>
    </row>
    <row r="105" spans="1:10" ht="24.75" customHeight="1">
      <c r="A105" s="1045"/>
      <c r="B105" s="752">
        <v>3</v>
      </c>
      <c r="C105" s="754" t="s">
        <v>72</v>
      </c>
      <c r="D105" s="769"/>
      <c r="E105" s="986" t="s">
        <v>138</v>
      </c>
      <c r="F105" s="987"/>
      <c r="G105" s="742"/>
      <c r="H105" s="985"/>
      <c r="I105" s="14" t="s">
        <v>1763</v>
      </c>
      <c r="J105" s="754" t="s">
        <v>72</v>
      </c>
    </row>
    <row r="106" spans="1:10" ht="24.75" customHeight="1">
      <c r="A106" s="1045"/>
      <c r="B106" s="752">
        <v>4</v>
      </c>
      <c r="C106" s="754" t="s">
        <v>10</v>
      </c>
      <c r="D106" s="769" t="s">
        <v>12</v>
      </c>
      <c r="E106" s="1004" t="s">
        <v>140</v>
      </c>
      <c r="F106" s="1005"/>
      <c r="G106" s="742" t="s">
        <v>1841</v>
      </c>
      <c r="H106" s="985"/>
      <c r="I106" s="14" t="s">
        <v>141</v>
      </c>
      <c r="J106" s="754" t="s">
        <v>139</v>
      </c>
    </row>
    <row r="107" spans="1:10" ht="24.75" customHeight="1">
      <c r="A107" s="1045"/>
      <c r="B107" s="752">
        <v>5</v>
      </c>
      <c r="C107" s="752" t="s">
        <v>6</v>
      </c>
      <c r="D107" s="769"/>
      <c r="E107" s="1008" t="s">
        <v>142</v>
      </c>
      <c r="F107" s="1009"/>
      <c r="G107" s="740" t="s">
        <v>1842</v>
      </c>
      <c r="H107" s="1082"/>
      <c r="I107" s="17"/>
      <c r="J107" s="752" t="s">
        <v>6</v>
      </c>
    </row>
    <row r="108" spans="1:10" ht="10.5" customHeight="1">
      <c r="A108" s="1030" t="s">
        <v>1413</v>
      </c>
      <c r="B108" s="1030">
        <v>1</v>
      </c>
      <c r="C108" s="1001" t="s">
        <v>10</v>
      </c>
      <c r="D108" s="1030"/>
      <c r="E108" s="739" t="s">
        <v>18</v>
      </c>
      <c r="F108" s="1034" t="s">
        <v>144</v>
      </c>
      <c r="G108" s="1017" t="s">
        <v>1843</v>
      </c>
      <c r="H108" s="985" t="s">
        <v>145</v>
      </c>
      <c r="I108" s="1019" t="s">
        <v>26</v>
      </c>
      <c r="J108" s="1001" t="s">
        <v>143</v>
      </c>
    </row>
    <row r="109" spans="1:10" ht="10.5" customHeight="1">
      <c r="A109" s="1045"/>
      <c r="B109" s="997"/>
      <c r="C109" s="999"/>
      <c r="D109" s="997"/>
      <c r="E109" s="737" t="s">
        <v>22</v>
      </c>
      <c r="F109" s="1026"/>
      <c r="G109" s="1059"/>
      <c r="H109" s="985"/>
      <c r="I109" s="1020"/>
      <c r="J109" s="999"/>
    </row>
    <row r="110" spans="1:10" ht="10.5" customHeight="1">
      <c r="A110" s="1045"/>
      <c r="B110" s="1067"/>
      <c r="C110" s="1000"/>
      <c r="D110" s="1067"/>
      <c r="E110" s="738" t="s">
        <v>23</v>
      </c>
      <c r="F110" s="1027"/>
      <c r="G110" s="1060"/>
      <c r="H110" s="985"/>
      <c r="I110" s="1020"/>
      <c r="J110" s="1000"/>
    </row>
    <row r="111" spans="1:10" ht="24.75" customHeight="1">
      <c r="A111" s="1045"/>
      <c r="B111" s="10">
        <v>2</v>
      </c>
      <c r="C111" s="13" t="s">
        <v>10</v>
      </c>
      <c r="D111" s="767"/>
      <c r="E111" s="986" t="s">
        <v>147</v>
      </c>
      <c r="F111" s="988"/>
      <c r="G111" s="758" t="s">
        <v>1444</v>
      </c>
      <c r="H111" s="985"/>
      <c r="I111" s="14" t="s">
        <v>148</v>
      </c>
      <c r="J111" s="13" t="s">
        <v>146</v>
      </c>
    </row>
    <row r="112" spans="1:10" ht="45">
      <c r="A112" s="1045"/>
      <c r="B112" s="10">
        <v>3</v>
      </c>
      <c r="C112" s="962" t="s">
        <v>1854</v>
      </c>
      <c r="D112" s="767"/>
      <c r="E112" s="986" t="s">
        <v>149</v>
      </c>
      <c r="F112" s="988"/>
      <c r="G112" s="15" t="s">
        <v>150</v>
      </c>
      <c r="H112" s="985"/>
      <c r="I112" s="14" t="s">
        <v>31</v>
      </c>
      <c r="J112" s="962" t="s">
        <v>1751</v>
      </c>
    </row>
    <row r="113" spans="1:10" s="4" customFormat="1" ht="30.75" customHeight="1">
      <c r="A113" s="1045"/>
      <c r="B113" s="752">
        <v>4</v>
      </c>
      <c r="C113" s="963" t="s">
        <v>1855</v>
      </c>
      <c r="D113" s="769"/>
      <c r="E113" s="1004" t="s">
        <v>151</v>
      </c>
      <c r="F113" s="1005"/>
      <c r="G113" s="742"/>
      <c r="H113" s="985"/>
      <c r="I113" s="14" t="s">
        <v>83</v>
      </c>
      <c r="J113" s="963" t="s">
        <v>1752</v>
      </c>
    </row>
    <row r="114" spans="1:10" s="4" customFormat="1" ht="24.75" customHeight="1">
      <c r="A114" s="1053"/>
      <c r="B114" s="20">
        <v>5</v>
      </c>
      <c r="C114" s="20" t="s">
        <v>6</v>
      </c>
      <c r="D114" s="768"/>
      <c r="E114" s="1083" t="s">
        <v>152</v>
      </c>
      <c r="F114" s="1084"/>
      <c r="G114" s="630" t="s">
        <v>1844</v>
      </c>
      <c r="H114" s="759" t="s">
        <v>153</v>
      </c>
      <c r="I114" s="16" t="s">
        <v>51</v>
      </c>
      <c r="J114" s="20" t="s">
        <v>6</v>
      </c>
    </row>
    <row r="115" spans="1:10" s="4" customFormat="1" ht="17.25" customHeight="1">
      <c r="A115" s="27" t="s">
        <v>154</v>
      </c>
      <c r="B115" s="27">
        <v>1</v>
      </c>
      <c r="C115" s="28" t="s">
        <v>155</v>
      </c>
      <c r="D115" s="6"/>
      <c r="E115" s="28"/>
      <c r="F115" s="28"/>
      <c r="G115" s="28"/>
      <c r="H115" s="27"/>
      <c r="I115" s="27"/>
      <c r="J115" s="28"/>
    </row>
    <row r="116" spans="1:10" s="4" customFormat="1" ht="17.25" customHeight="1">
      <c r="A116" s="27"/>
      <c r="B116" s="27">
        <v>2</v>
      </c>
      <c r="C116" s="28" t="s">
        <v>1765</v>
      </c>
      <c r="D116" s="6"/>
      <c r="E116" s="28"/>
      <c r="F116" s="28"/>
      <c r="G116" s="28"/>
      <c r="H116" s="27"/>
      <c r="I116" s="27"/>
      <c r="J116" s="28"/>
    </row>
    <row r="117" spans="1:10" s="4" customFormat="1" ht="17.25" customHeight="1">
      <c r="A117" s="27"/>
      <c r="B117" s="27"/>
      <c r="C117" s="28" t="s">
        <v>1776</v>
      </c>
      <c r="D117" s="6"/>
      <c r="E117" s="28"/>
      <c r="F117" s="28"/>
      <c r="G117" s="28"/>
      <c r="H117" s="27"/>
      <c r="I117" s="27"/>
      <c r="J117" s="28"/>
    </row>
    <row r="118" spans="1:10" s="4" customFormat="1" ht="17.25" customHeight="1">
      <c r="A118" s="27"/>
      <c r="B118" s="27"/>
      <c r="C118" s="28" t="s">
        <v>1870</v>
      </c>
      <c r="D118" s="6"/>
      <c r="E118" s="28"/>
      <c r="F118" s="28"/>
      <c r="G118" s="28"/>
      <c r="H118" s="27"/>
      <c r="I118" s="27"/>
      <c r="J118" s="28"/>
    </row>
  </sheetData>
  <mergeCells count="157">
    <mergeCell ref="H108:H113"/>
    <mergeCell ref="I108:I110"/>
    <mergeCell ref="E111:F111"/>
    <mergeCell ref="E112:F112"/>
    <mergeCell ref="E113:F113"/>
    <mergeCell ref="A108:A114"/>
    <mergeCell ref="B108:B110"/>
    <mergeCell ref="C108:C110"/>
    <mergeCell ref="D108:D110"/>
    <mergeCell ref="F108:F110"/>
    <mergeCell ref="G108:G110"/>
    <mergeCell ref="E114:F114"/>
    <mergeCell ref="A98:A102"/>
    <mergeCell ref="E98:F98"/>
    <mergeCell ref="E93:F94"/>
    <mergeCell ref="G93:G94"/>
    <mergeCell ref="I93:I94"/>
    <mergeCell ref="J93:J94"/>
    <mergeCell ref="E95:F95"/>
    <mergeCell ref="E96:F96"/>
    <mergeCell ref="A103:A107"/>
    <mergeCell ref="E103:F103"/>
    <mergeCell ref="H103:H107"/>
    <mergeCell ref="E104:F104"/>
    <mergeCell ref="E105:F105"/>
    <mergeCell ref="E106:F106"/>
    <mergeCell ref="E107:F107"/>
    <mergeCell ref="H98:H102"/>
    <mergeCell ref="E99:F99"/>
    <mergeCell ref="E100:F100"/>
    <mergeCell ref="E101:F101"/>
    <mergeCell ref="E102:F102"/>
    <mergeCell ref="E89:F89"/>
    <mergeCell ref="E90:F90"/>
    <mergeCell ref="A91:A97"/>
    <mergeCell ref="E91:F91"/>
    <mergeCell ref="H91:H96"/>
    <mergeCell ref="E92:F92"/>
    <mergeCell ref="B93:B94"/>
    <mergeCell ref="C93:C94"/>
    <mergeCell ref="D93:D94"/>
    <mergeCell ref="A79:A90"/>
    <mergeCell ref="E79:F79"/>
    <mergeCell ref="H79:H90"/>
    <mergeCell ref="E80:F80"/>
    <mergeCell ref="E81:F81"/>
    <mergeCell ref="E84:F84"/>
    <mergeCell ref="E85:F85"/>
    <mergeCell ref="E86:F86"/>
    <mergeCell ref="E87:F87"/>
    <mergeCell ref="E88:F88"/>
    <mergeCell ref="E97:F97"/>
    <mergeCell ref="G10:G12"/>
    <mergeCell ref="E17:F17"/>
    <mergeCell ref="A66:A78"/>
    <mergeCell ref="E66:F66"/>
    <mergeCell ref="H66:H78"/>
    <mergeCell ref="E67:F67"/>
    <mergeCell ref="E68:E70"/>
    <mergeCell ref="E71:E73"/>
    <mergeCell ref="E74:E75"/>
    <mergeCell ref="E77:F77"/>
    <mergeCell ref="E78:F78"/>
    <mergeCell ref="G24:G25"/>
    <mergeCell ref="G30:G31"/>
    <mergeCell ref="G32:G33"/>
    <mergeCell ref="B10:B12"/>
    <mergeCell ref="C10:C12"/>
    <mergeCell ref="D10:D12"/>
    <mergeCell ref="B29:B31"/>
    <mergeCell ref="C29:C31"/>
    <mergeCell ref="B24:B25"/>
    <mergeCell ref="C24:C25"/>
    <mergeCell ref="D24:D25"/>
    <mergeCell ref="E24:F25"/>
    <mergeCell ref="D29:D31"/>
    <mergeCell ref="I32:I33"/>
    <mergeCell ref="H9:H36"/>
    <mergeCell ref="A61:B61"/>
    <mergeCell ref="E61:F61"/>
    <mergeCell ref="A62:A65"/>
    <mergeCell ref="E62:F62"/>
    <mergeCell ref="H62:H65"/>
    <mergeCell ref="E65:F65"/>
    <mergeCell ref="E54:F54"/>
    <mergeCell ref="A55:A59"/>
    <mergeCell ref="E55:F55"/>
    <mergeCell ref="H55:H59"/>
    <mergeCell ref="E56:F56"/>
    <mergeCell ref="E57:F57"/>
    <mergeCell ref="E59:F59"/>
    <mergeCell ref="A37:A54"/>
    <mergeCell ref="B52:B53"/>
    <mergeCell ref="C52:C53"/>
    <mergeCell ref="D52:D53"/>
    <mergeCell ref="E52:F53"/>
    <mergeCell ref="G52:G53"/>
    <mergeCell ref="I30:I31"/>
    <mergeCell ref="A9:A36"/>
    <mergeCell ref="E9:F9"/>
    <mergeCell ref="J32:J33"/>
    <mergeCell ref="E34:F34"/>
    <mergeCell ref="E35:F35"/>
    <mergeCell ref="E36:F36"/>
    <mergeCell ref="B37:B38"/>
    <mergeCell ref="C37:C38"/>
    <mergeCell ref="D37:D38"/>
    <mergeCell ref="E37:F38"/>
    <mergeCell ref="G37:G39"/>
    <mergeCell ref="H37:H53"/>
    <mergeCell ref="I37:I38"/>
    <mergeCell ref="J37:J38"/>
    <mergeCell ref="E40:F40"/>
    <mergeCell ref="E41:F41"/>
    <mergeCell ref="E42:F42"/>
    <mergeCell ref="E43:F43"/>
    <mergeCell ref="E44:F44"/>
    <mergeCell ref="E50:F50"/>
    <mergeCell ref="J52:J53"/>
    <mergeCell ref="E51:F51"/>
    <mergeCell ref="B32:B33"/>
    <mergeCell ref="C32:C33"/>
    <mergeCell ref="D32:D33"/>
    <mergeCell ref="E32:F33"/>
    <mergeCell ref="J10:J12"/>
    <mergeCell ref="J108:J110"/>
    <mergeCell ref="E16:F16"/>
    <mergeCell ref="J24:J25"/>
    <mergeCell ref="E26:F26"/>
    <mergeCell ref="E27:F27"/>
    <mergeCell ref="E28:F28"/>
    <mergeCell ref="E13:F13"/>
    <mergeCell ref="E14:F14"/>
    <mergeCell ref="E15:F15"/>
    <mergeCell ref="E29:F31"/>
    <mergeCell ref="J29:J31"/>
    <mergeCell ref="I24:I25"/>
    <mergeCell ref="E23:F23"/>
    <mergeCell ref="I17:I18"/>
    <mergeCell ref="E19:F19"/>
    <mergeCell ref="I19:I22"/>
    <mergeCell ref="E20:F20"/>
    <mergeCell ref="E21:F21"/>
    <mergeCell ref="E22:F22"/>
    <mergeCell ref="I10:I12"/>
    <mergeCell ref="G17:G20"/>
    <mergeCell ref="I52:I53"/>
    <mergeCell ref="F10:F12"/>
    <mergeCell ref="I5:I7"/>
    <mergeCell ref="E6:F6"/>
    <mergeCell ref="E7:F7"/>
    <mergeCell ref="A8:B8"/>
    <mergeCell ref="E8:F8"/>
    <mergeCell ref="A4:B4"/>
    <mergeCell ref="E4:F4"/>
    <mergeCell ref="E5:F5"/>
    <mergeCell ref="H5:H7"/>
  </mergeCells>
  <phoneticPr fontId="3"/>
  <pageMargins left="1.1023622047244095" right="0.70866141732283472" top="0.74803149606299213" bottom="0.74803149606299213" header="0.31496062992125984" footer="0.31496062992125984"/>
  <pageSetup paperSize="9" scale="49" orientation="portrait" r:id="rId1"/>
  <rowBreaks count="1" manualBreakCount="1">
    <brk id="59" min="1" max="7" man="1"/>
  </rowBreaks>
  <colBreaks count="1" manualBreakCount="1">
    <brk id="8" max="11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C4C8-BF70-40A7-81E7-06C81A6F83C6}">
  <sheetPr codeName="Sheet11">
    <pageSetUpPr fitToPage="1"/>
  </sheetPr>
  <dimension ref="A1:I48"/>
  <sheetViews>
    <sheetView view="pageBreakPreview" zoomScale="95" zoomScaleNormal="95" zoomScaleSheetLayoutView="95" workbookViewId="0">
      <selection activeCell="F16" sqref="F16:I18"/>
    </sheetView>
  </sheetViews>
  <sheetFormatPr defaultRowHeight="13.5"/>
  <cols>
    <col min="1" max="1" width="3.125" style="147" customWidth="1"/>
    <col min="2" max="9" width="10.375" style="147" customWidth="1"/>
    <col min="10" max="10" width="3.625" style="147" customWidth="1"/>
    <col min="11" max="16384" width="9" style="147"/>
  </cols>
  <sheetData>
    <row r="1" spans="1:9">
      <c r="A1" s="147" t="s">
        <v>1495</v>
      </c>
    </row>
    <row r="5" spans="1:9" ht="17.25">
      <c r="A5" s="148" t="s">
        <v>299</v>
      </c>
      <c r="B5" s="148"/>
      <c r="C5" s="148"/>
      <c r="D5" s="148"/>
      <c r="E5" s="148"/>
      <c r="F5" s="148"/>
      <c r="G5" s="148"/>
      <c r="H5" s="148"/>
      <c r="I5" s="148"/>
    </row>
    <row r="9" spans="1:9">
      <c r="F9" s="149" t="s">
        <v>159</v>
      </c>
      <c r="G9" s="1351" t="s">
        <v>158</v>
      </c>
      <c r="H9" s="1351"/>
      <c r="I9" s="1351"/>
    </row>
    <row r="10" spans="1:9">
      <c r="B10" s="150" t="s">
        <v>300</v>
      </c>
    </row>
    <row r="11" spans="1:9">
      <c r="F11" s="151"/>
    </row>
    <row r="12" spans="1:9">
      <c r="B12" s="1352" t="s">
        <v>1885</v>
      </c>
      <c r="C12" s="1353"/>
      <c r="D12" s="1353"/>
      <c r="E12" s="57" t="s">
        <v>269</v>
      </c>
    </row>
    <row r="14" spans="1:9">
      <c r="G14" s="152"/>
      <c r="H14" s="152"/>
      <c r="I14" s="152"/>
    </row>
    <row r="15" spans="1:9">
      <c r="G15" s="152"/>
      <c r="H15" s="152"/>
      <c r="I15" s="152"/>
    </row>
    <row r="16" spans="1:9" ht="13.5" customHeight="1">
      <c r="G16" s="1354" t="str">
        <f>基本情報!B6</f>
        <v>宇城市●●町●●</v>
      </c>
      <c r="H16" s="1355"/>
      <c r="I16" s="1355"/>
    </row>
    <row r="17" spans="1:9">
      <c r="F17" s="147" t="s">
        <v>204</v>
      </c>
      <c r="G17" s="1356" t="str">
        <f>基本情報!B7</f>
        <v>▲▲建設</v>
      </c>
      <c r="H17" s="1357"/>
      <c r="I17" s="1357"/>
    </row>
    <row r="18" spans="1:9">
      <c r="G18" s="857" t="s">
        <v>1576</v>
      </c>
      <c r="H18" s="863" t="str">
        <f>基本情報!B8</f>
        <v>▼▼　▼▼</v>
      </c>
      <c r="I18" s="857"/>
    </row>
    <row r="21" spans="1:9" ht="14.25">
      <c r="A21" s="153" t="s">
        <v>301</v>
      </c>
      <c r="B21" s="153"/>
      <c r="C21" s="153"/>
      <c r="D21" s="153"/>
      <c r="E21" s="153"/>
      <c r="F21" s="153"/>
      <c r="G21" s="153"/>
      <c r="H21" s="153"/>
      <c r="I21" s="153"/>
    </row>
    <row r="22" spans="1:9" ht="14.25">
      <c r="A22" s="154"/>
      <c r="B22" s="154"/>
      <c r="C22" s="154"/>
      <c r="D22" s="154"/>
      <c r="E22" s="154"/>
      <c r="F22" s="154"/>
      <c r="G22" s="154"/>
      <c r="H22" s="154"/>
      <c r="I22" s="154"/>
    </row>
    <row r="24" spans="1:9">
      <c r="B24" s="147" t="s">
        <v>302</v>
      </c>
    </row>
    <row r="27" spans="1:9" ht="18.75">
      <c r="B27" s="1358" t="s">
        <v>303</v>
      </c>
      <c r="C27" s="1360" t="str">
        <f>基本情報!B5</f>
        <v>宇城市第■■■号</v>
      </c>
      <c r="D27" s="1361"/>
      <c r="E27" s="1362"/>
      <c r="F27" s="1363" t="s">
        <v>304</v>
      </c>
      <c r="G27" s="1365" t="s">
        <v>305</v>
      </c>
      <c r="H27" s="1366"/>
      <c r="I27" s="1367"/>
    </row>
    <row r="28" spans="1:9" ht="27" customHeight="1">
      <c r="B28" s="1359"/>
      <c r="C28" s="1371" t="str">
        <f>基本情報!B2</f>
        <v>〇〇〇〇工事</v>
      </c>
      <c r="D28" s="1372"/>
      <c r="E28" s="1373"/>
      <c r="F28" s="1364"/>
      <c r="G28" s="1368"/>
      <c r="H28" s="1369"/>
      <c r="I28" s="1370"/>
    </row>
    <row r="29" spans="1:9" ht="27" customHeight="1">
      <c r="B29" s="155" t="s">
        <v>306</v>
      </c>
      <c r="C29" s="1343" t="str">
        <f>基本情報!B4</f>
        <v>令和△年△月△日</v>
      </c>
      <c r="D29" s="1344"/>
      <c r="E29" s="1345"/>
      <c r="F29" s="156" t="s">
        <v>307</v>
      </c>
      <c r="G29" s="1346"/>
      <c r="H29" s="1347"/>
      <c r="I29" s="1348"/>
    </row>
    <row r="30" spans="1:9" ht="27" customHeight="1">
      <c r="B30" s="157" t="s">
        <v>308</v>
      </c>
      <c r="C30" s="158"/>
      <c r="D30" s="159" t="s">
        <v>309</v>
      </c>
      <c r="E30" s="1349"/>
      <c r="F30" s="1349"/>
      <c r="G30" s="1349"/>
      <c r="H30" s="1349"/>
      <c r="I30" s="1350"/>
    </row>
    <row r="31" spans="1:9" ht="18.75" customHeight="1">
      <c r="B31" s="160"/>
      <c r="C31" s="161"/>
      <c r="I31" s="162"/>
    </row>
    <row r="32" spans="1:9" ht="18.75" customHeight="1">
      <c r="B32" s="163"/>
      <c r="C32" s="164" t="s">
        <v>310</v>
      </c>
      <c r="D32" s="165"/>
      <c r="E32" s="165"/>
      <c r="F32" s="165"/>
      <c r="G32" s="165"/>
      <c r="H32" s="166"/>
      <c r="I32" s="162"/>
    </row>
    <row r="33" spans="2:9" ht="18.75" customHeight="1">
      <c r="B33" s="163"/>
      <c r="C33" s="167"/>
      <c r="D33" s="168"/>
      <c r="E33" s="168"/>
      <c r="F33" s="168"/>
      <c r="G33" s="168"/>
      <c r="H33" s="169"/>
      <c r="I33" s="162"/>
    </row>
    <row r="34" spans="2:9" ht="18.75" customHeight="1">
      <c r="B34" s="163"/>
      <c r="C34" s="167"/>
      <c r="D34" s="168"/>
      <c r="E34" s="168"/>
      <c r="F34" s="168"/>
      <c r="G34" s="168"/>
      <c r="H34" s="169"/>
      <c r="I34" s="162"/>
    </row>
    <row r="35" spans="2:9" ht="18.75" customHeight="1">
      <c r="B35" s="163"/>
      <c r="C35" s="167"/>
      <c r="D35" s="168"/>
      <c r="E35" s="168"/>
      <c r="F35" s="168"/>
      <c r="G35" s="168"/>
      <c r="H35" s="169"/>
      <c r="I35" s="162"/>
    </row>
    <row r="36" spans="2:9" ht="18.75" customHeight="1">
      <c r="B36" s="163"/>
      <c r="C36" s="167"/>
      <c r="D36" s="168"/>
      <c r="E36" s="168"/>
      <c r="F36" s="168"/>
      <c r="G36" s="168"/>
      <c r="H36" s="169"/>
      <c r="I36" s="162"/>
    </row>
    <row r="37" spans="2:9" ht="18.75" customHeight="1">
      <c r="B37" s="163"/>
      <c r="C37" s="167"/>
      <c r="D37" s="168"/>
      <c r="E37" s="168"/>
      <c r="F37" s="168"/>
      <c r="G37" s="168"/>
      <c r="H37" s="169"/>
      <c r="I37" s="162"/>
    </row>
    <row r="38" spans="2:9" ht="18.75" customHeight="1">
      <c r="B38" s="163"/>
      <c r="C38" s="167"/>
      <c r="D38" s="168"/>
      <c r="E38" s="168"/>
      <c r="F38" s="168"/>
      <c r="G38" s="168"/>
      <c r="H38" s="169"/>
      <c r="I38" s="162"/>
    </row>
    <row r="39" spans="2:9" ht="18.75" customHeight="1">
      <c r="B39" s="163"/>
      <c r="C39" s="167"/>
      <c r="D39" s="168"/>
      <c r="E39" s="168"/>
      <c r="F39" s="168"/>
      <c r="G39" s="168"/>
      <c r="H39" s="169"/>
      <c r="I39" s="162"/>
    </row>
    <row r="40" spans="2:9" ht="18.75" customHeight="1">
      <c r="B40" s="163"/>
      <c r="C40" s="167"/>
      <c r="D40" s="168"/>
      <c r="E40" s="168"/>
      <c r="F40" s="168"/>
      <c r="G40" s="168"/>
      <c r="H40" s="169"/>
      <c r="I40" s="162"/>
    </row>
    <row r="41" spans="2:9" ht="18.75" customHeight="1">
      <c r="B41" s="163"/>
      <c r="C41" s="167"/>
      <c r="D41" s="168"/>
      <c r="E41" s="168"/>
      <c r="F41" s="168"/>
      <c r="G41" s="168"/>
      <c r="H41" s="169"/>
      <c r="I41" s="162"/>
    </row>
    <row r="42" spans="2:9" ht="18.75" customHeight="1">
      <c r="B42" s="163"/>
      <c r="C42" s="167"/>
      <c r="D42" s="168"/>
      <c r="E42" s="168"/>
      <c r="F42" s="168"/>
      <c r="G42" s="168"/>
      <c r="H42" s="169"/>
      <c r="I42" s="162"/>
    </row>
    <row r="43" spans="2:9" ht="18.75" customHeight="1">
      <c r="B43" s="163"/>
      <c r="C43" s="170"/>
      <c r="D43" s="171"/>
      <c r="E43" s="171"/>
      <c r="F43" s="171"/>
      <c r="G43" s="171"/>
      <c r="H43" s="172"/>
      <c r="I43" s="162"/>
    </row>
    <row r="44" spans="2:9" ht="18.75" customHeight="1">
      <c r="B44" s="173"/>
      <c r="C44" s="174"/>
      <c r="D44" s="174"/>
      <c r="E44" s="174"/>
      <c r="F44" s="174"/>
      <c r="G44" s="174"/>
      <c r="H44" s="174"/>
      <c r="I44" s="175"/>
    </row>
    <row r="46" spans="2:9">
      <c r="B46" s="176" t="s">
        <v>311</v>
      </c>
      <c r="C46" s="177" t="s">
        <v>312</v>
      </c>
    </row>
    <row r="47" spans="2:9">
      <c r="C47" s="178" t="s">
        <v>313</v>
      </c>
    </row>
    <row r="48" spans="2:9">
      <c r="B48" s="179"/>
      <c r="C48" s="177"/>
    </row>
  </sheetData>
  <mergeCells count="12">
    <mergeCell ref="C29:E29"/>
    <mergeCell ref="G29:I29"/>
    <mergeCell ref="E30:I30"/>
    <mergeCell ref="G9:I9"/>
    <mergeCell ref="B12:D12"/>
    <mergeCell ref="G16:I16"/>
    <mergeCell ref="G17:I17"/>
    <mergeCell ref="B27:B28"/>
    <mergeCell ref="C27:E27"/>
    <mergeCell ref="F27:F28"/>
    <mergeCell ref="G27:I28"/>
    <mergeCell ref="C28:E28"/>
  </mergeCells>
  <phoneticPr fontId="3"/>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09DB-A127-42F2-AA1B-8CE209E3BC54}">
  <sheetPr codeName="Sheet12"/>
  <dimension ref="A1:AG95"/>
  <sheetViews>
    <sheetView view="pageBreakPreview" zoomScale="55" zoomScaleNormal="100" zoomScaleSheetLayoutView="55" workbookViewId="0">
      <selection activeCell="AX35" sqref="AX35:AY35"/>
    </sheetView>
  </sheetViews>
  <sheetFormatPr defaultColWidth="2.625" defaultRowHeight="13.5"/>
  <cols>
    <col min="1" max="1" width="1.625" style="180" customWidth="1"/>
    <col min="2" max="2" width="2.625" style="180"/>
    <col min="3" max="3" width="1.625" style="180" customWidth="1"/>
    <col min="4" max="5" width="2.625" style="180"/>
    <col min="6" max="6" width="1.625" style="180" customWidth="1"/>
    <col min="7" max="9" width="3.625" style="180" customWidth="1"/>
    <col min="10" max="28" width="2.625" style="180"/>
    <col min="29" max="29" width="3.5" style="180" bestFit="1" customWidth="1"/>
    <col min="30" max="32" width="2.625" style="180"/>
    <col min="33" max="33" width="3.5" style="180" bestFit="1" customWidth="1"/>
    <col min="34" max="16384" width="2.625" style="180"/>
  </cols>
  <sheetData>
    <row r="1" spans="1:33" ht="15" customHeight="1">
      <c r="A1" s="180" t="s">
        <v>1496</v>
      </c>
    </row>
    <row r="2" spans="1:33" ht="20.100000000000001" customHeight="1">
      <c r="A2" s="1375"/>
      <c r="B2" s="1375"/>
      <c r="D2" s="180" t="s">
        <v>314</v>
      </c>
    </row>
    <row r="3" spans="1:33" ht="20.100000000000001" customHeight="1">
      <c r="D3" s="1375" t="s">
        <v>315</v>
      </c>
      <c r="E3" s="1375"/>
      <c r="G3" s="180" t="s">
        <v>316</v>
      </c>
    </row>
    <row r="4" spans="1:33" ht="20.100000000000001" customHeight="1"/>
    <row r="5" spans="1:33" ht="20.100000000000001" customHeight="1"/>
    <row r="6" spans="1:33" ht="20.100000000000001" customHeight="1">
      <c r="D6" s="1375" t="s">
        <v>317</v>
      </c>
      <c r="E6" s="1375"/>
      <c r="G6" s="180" t="s">
        <v>318</v>
      </c>
    </row>
    <row r="7" spans="1:33" ht="20.100000000000001" customHeight="1">
      <c r="G7" s="181" t="s">
        <v>319</v>
      </c>
      <c r="H7" s="1380" t="s">
        <v>320</v>
      </c>
      <c r="I7" s="1380"/>
      <c r="J7" s="1380"/>
      <c r="K7" s="1380"/>
      <c r="L7" s="1380"/>
      <c r="M7" s="1380"/>
      <c r="N7" s="1380"/>
      <c r="O7" s="1380"/>
      <c r="P7" s="1380"/>
      <c r="Q7" s="1380"/>
      <c r="R7" s="1380"/>
      <c r="S7" s="1380"/>
      <c r="T7" s="180" t="s">
        <v>321</v>
      </c>
      <c r="U7" s="1381"/>
      <c r="V7" s="1381"/>
      <c r="W7" s="1381"/>
      <c r="X7" s="1381"/>
      <c r="Y7" s="1381"/>
      <c r="Z7" s="1381"/>
      <c r="AA7" s="182"/>
      <c r="AB7" s="182"/>
      <c r="AC7" s="180" t="s">
        <v>322</v>
      </c>
    </row>
    <row r="8" spans="1:33" ht="20.100000000000001" customHeight="1">
      <c r="G8" s="181" t="s">
        <v>323</v>
      </c>
      <c r="H8" s="1380" t="s">
        <v>324</v>
      </c>
      <c r="I8" s="1380"/>
      <c r="J8" s="1380"/>
      <c r="K8" s="1380"/>
      <c r="L8" s="1380"/>
      <c r="M8" s="1380"/>
      <c r="N8" s="1380"/>
      <c r="O8" s="1380"/>
      <c r="P8" s="1380"/>
      <c r="Q8" s="1380"/>
      <c r="R8" s="1380"/>
      <c r="S8" s="1380"/>
      <c r="T8" s="180" t="s">
        <v>321</v>
      </c>
      <c r="U8" s="1381"/>
      <c r="V8" s="1381"/>
      <c r="W8" s="1381"/>
      <c r="X8" s="1381"/>
      <c r="Y8" s="1381"/>
      <c r="Z8" s="1381"/>
      <c r="AA8" s="180" t="s">
        <v>325</v>
      </c>
    </row>
    <row r="9" spans="1:33" ht="20.100000000000001" customHeight="1">
      <c r="G9" s="181" t="s">
        <v>326</v>
      </c>
      <c r="H9" s="180" t="s">
        <v>327</v>
      </c>
    </row>
    <row r="10" spans="1:33" ht="20.100000000000001" customHeight="1">
      <c r="H10" s="180" t="s">
        <v>328</v>
      </c>
      <c r="I10" s="180" t="s">
        <v>329</v>
      </c>
    </row>
    <row r="11" spans="1:33" ht="20.100000000000001" customHeight="1">
      <c r="I11" s="181" t="s">
        <v>330</v>
      </c>
      <c r="J11" s="1376" t="s">
        <v>331</v>
      </c>
      <c r="K11" s="1376"/>
      <c r="L11" s="1376"/>
      <c r="M11" s="1376"/>
      <c r="N11" s="1376"/>
      <c r="O11" s="1376"/>
      <c r="P11" s="1376"/>
      <c r="Q11" s="1376"/>
      <c r="R11" s="1376"/>
      <c r="S11" s="1376"/>
      <c r="T11" s="1376"/>
      <c r="U11" s="1376"/>
      <c r="V11" s="1376"/>
      <c r="W11" s="1376"/>
      <c r="X11" s="1376"/>
      <c r="Y11" s="180" t="s">
        <v>321</v>
      </c>
      <c r="Z11" s="1377"/>
      <c r="AA11" s="1377"/>
      <c r="AB11" s="1377"/>
      <c r="AC11" s="1377"/>
      <c r="AE11" s="180" t="s">
        <v>332</v>
      </c>
    </row>
    <row r="12" spans="1:33" ht="20.100000000000001" customHeight="1">
      <c r="I12" s="181" t="s">
        <v>333</v>
      </c>
      <c r="J12" s="1376" t="s">
        <v>334</v>
      </c>
      <c r="K12" s="1376"/>
      <c r="L12" s="1376"/>
      <c r="M12" s="1376"/>
      <c r="N12" s="1376"/>
      <c r="O12" s="1376"/>
      <c r="P12" s="1376"/>
      <c r="Q12" s="1376"/>
      <c r="R12" s="1376"/>
      <c r="S12" s="1376"/>
      <c r="T12" s="1376"/>
      <c r="U12" s="1376"/>
      <c r="V12" s="1376"/>
      <c r="W12" s="1376"/>
      <c r="X12" s="1376"/>
      <c r="Y12" s="180" t="s">
        <v>321</v>
      </c>
      <c r="Z12" s="1377"/>
      <c r="AA12" s="1377"/>
      <c r="AB12" s="1377"/>
      <c r="AC12" s="1377"/>
      <c r="AE12" s="180" t="s">
        <v>332</v>
      </c>
    </row>
    <row r="13" spans="1:33" ht="20.100000000000001" customHeight="1">
      <c r="X13" s="183" t="s">
        <v>335</v>
      </c>
      <c r="Y13" s="180" t="s">
        <v>321</v>
      </c>
      <c r="Z13" s="1378"/>
      <c r="AA13" s="1378"/>
      <c r="AB13" s="1378"/>
      <c r="AC13" s="184" t="s">
        <v>336</v>
      </c>
      <c r="AD13" s="1379" t="s">
        <v>337</v>
      </c>
      <c r="AE13" s="1379"/>
      <c r="AF13" s="1379"/>
      <c r="AG13" s="1379"/>
    </row>
    <row r="14" spans="1:33" ht="20.100000000000001" customHeight="1"/>
    <row r="15" spans="1:33" ht="20.100000000000001" customHeight="1">
      <c r="Y15" s="183" t="s">
        <v>338</v>
      </c>
      <c r="Z15" s="1374"/>
      <c r="AA15" s="1374"/>
      <c r="AB15" s="1374"/>
      <c r="AC15" s="1374"/>
      <c r="AD15" s="1374"/>
      <c r="AE15" s="1374"/>
      <c r="AF15" s="1374"/>
      <c r="AG15" s="180" t="s">
        <v>322</v>
      </c>
    </row>
    <row r="16" spans="1:33" ht="20.100000000000001" customHeight="1"/>
    <row r="17" spans="1:33" ht="20.100000000000001" customHeight="1">
      <c r="H17" s="180" t="s">
        <v>339</v>
      </c>
      <c r="I17" s="180" t="s">
        <v>340</v>
      </c>
    </row>
    <row r="18" spans="1:33" ht="20.100000000000001" customHeight="1">
      <c r="Y18" s="183" t="s">
        <v>341</v>
      </c>
      <c r="Z18" s="1374"/>
      <c r="AA18" s="1374"/>
      <c r="AB18" s="1374"/>
      <c r="AC18" s="1374"/>
      <c r="AD18" s="1374"/>
      <c r="AE18" s="1374"/>
      <c r="AF18" s="1374"/>
      <c r="AG18" s="180" t="s">
        <v>322</v>
      </c>
    </row>
    <row r="19" spans="1:33" ht="20.100000000000001" customHeight="1"/>
    <row r="20" spans="1:33" ht="20.100000000000001" customHeight="1">
      <c r="I20" s="180" t="s">
        <v>342</v>
      </c>
    </row>
    <row r="21" spans="1:33" ht="20.100000000000001" customHeight="1"/>
    <row r="22" spans="1:33" ht="20.100000000000001" customHeight="1"/>
    <row r="23" spans="1:33" ht="20.100000000000001" customHeight="1">
      <c r="A23" s="1375"/>
      <c r="B23" s="1375"/>
    </row>
    <row r="24" spans="1:33" ht="20.100000000000001" customHeight="1"/>
    <row r="25" spans="1:33" ht="20.100000000000001" customHeight="1"/>
    <row r="26" spans="1:33" ht="20.100000000000001" customHeight="1"/>
    <row r="27" spans="1:33" ht="20.100000000000001" customHeight="1"/>
    <row r="28" spans="1:33" ht="20.100000000000001" customHeight="1"/>
    <row r="29" spans="1:33" ht="20.100000000000001" customHeight="1"/>
    <row r="30" spans="1:33" ht="20.100000000000001" customHeight="1"/>
    <row r="31" spans="1:33" ht="20.100000000000001" customHeight="1"/>
    <row r="32" spans="1:3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16">
    <mergeCell ref="H8:S8"/>
    <mergeCell ref="U8:Z8"/>
    <mergeCell ref="A2:B2"/>
    <mergeCell ref="D3:E3"/>
    <mergeCell ref="D6:E6"/>
    <mergeCell ref="H7:S7"/>
    <mergeCell ref="U7:Z7"/>
    <mergeCell ref="Z15:AF15"/>
    <mergeCell ref="Z18:AF18"/>
    <mergeCell ref="A23:B23"/>
    <mergeCell ref="J11:X11"/>
    <mergeCell ref="Z11:AC11"/>
    <mergeCell ref="J12:X12"/>
    <mergeCell ref="Z12:AC12"/>
    <mergeCell ref="Z13:AB13"/>
    <mergeCell ref="AD13:AG13"/>
  </mergeCells>
  <phoneticPr fontId="3"/>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047C-E7F0-43E8-B5AC-6D418BA4B2A0}">
  <sheetPr codeName="Sheet13">
    <pageSetUpPr fitToPage="1"/>
  </sheetPr>
  <dimension ref="A1:K54"/>
  <sheetViews>
    <sheetView view="pageBreakPreview" zoomScale="85" zoomScaleNormal="100" zoomScaleSheetLayoutView="85" workbookViewId="0">
      <selection activeCell="G5" sqref="G5"/>
    </sheetView>
  </sheetViews>
  <sheetFormatPr defaultRowHeight="13.5"/>
  <cols>
    <col min="1" max="16384" width="9" style="58"/>
  </cols>
  <sheetData>
    <row r="1" spans="1:11" ht="14.25">
      <c r="A1" s="185" t="s">
        <v>1497</v>
      </c>
      <c r="C1" s="186"/>
      <c r="D1" s="186"/>
      <c r="E1" s="186"/>
      <c r="F1" s="186"/>
      <c r="G1" s="186"/>
      <c r="H1" s="186"/>
      <c r="I1" s="186"/>
      <c r="J1" s="186"/>
      <c r="K1" s="186"/>
    </row>
    <row r="2" spans="1:11" ht="14.25">
      <c r="A2" s="186"/>
      <c r="B2" s="185"/>
      <c r="C2" s="186"/>
      <c r="D2" s="186"/>
      <c r="E2" s="186"/>
      <c r="F2" s="186"/>
      <c r="G2" s="186"/>
      <c r="H2" s="186"/>
      <c r="I2" s="186"/>
      <c r="J2" s="185" t="s">
        <v>343</v>
      </c>
      <c r="K2" s="186"/>
    </row>
    <row r="3" spans="1:11">
      <c r="A3" s="186"/>
      <c r="B3" s="186"/>
      <c r="C3" s="186"/>
      <c r="D3" s="186"/>
      <c r="E3" s="186"/>
      <c r="F3" s="186"/>
      <c r="G3" s="186"/>
      <c r="H3" s="186"/>
      <c r="I3" s="186"/>
      <c r="J3" s="186"/>
      <c r="K3" s="186"/>
    </row>
    <row r="4" spans="1:11">
      <c r="A4" s="186"/>
      <c r="B4" s="186"/>
      <c r="C4" s="186"/>
      <c r="D4" s="186"/>
      <c r="E4" s="186"/>
      <c r="F4" s="186"/>
      <c r="G4" s="186"/>
      <c r="H4" s="186"/>
      <c r="I4" s="186"/>
      <c r="J4" s="186"/>
      <c r="K4" s="186"/>
    </row>
    <row r="5" spans="1:11" ht="14.25">
      <c r="A5" s="186"/>
      <c r="B5" s="186"/>
      <c r="C5" s="186"/>
      <c r="D5" s="186"/>
      <c r="E5" s="186"/>
      <c r="F5" s="186"/>
      <c r="G5" s="185" t="s">
        <v>344</v>
      </c>
      <c r="H5" s="185"/>
      <c r="I5" s="185"/>
      <c r="J5" s="185"/>
      <c r="K5" s="187" t="s">
        <v>345</v>
      </c>
    </row>
    <row r="6" spans="1:11" ht="14.25">
      <c r="A6" s="186"/>
      <c r="B6" s="186"/>
      <c r="C6" s="186"/>
      <c r="D6" s="186"/>
      <c r="E6" s="186"/>
      <c r="F6" s="186"/>
      <c r="G6" s="185"/>
      <c r="H6" s="185"/>
      <c r="I6" s="185"/>
      <c r="J6" s="185"/>
      <c r="K6" s="185"/>
    </row>
    <row r="7" spans="1:11" ht="14.25">
      <c r="A7" s="186"/>
      <c r="B7" s="186"/>
      <c r="C7" s="186"/>
      <c r="D7" s="186"/>
      <c r="E7" s="186"/>
      <c r="F7" s="186"/>
      <c r="G7" s="185"/>
      <c r="H7" s="185"/>
      <c r="I7" s="185"/>
      <c r="J7" s="185"/>
      <c r="K7" s="185"/>
    </row>
    <row r="8" spans="1:11" ht="14.25">
      <c r="A8" s="186"/>
      <c r="B8" s="186"/>
      <c r="C8" s="186"/>
      <c r="D8" s="186"/>
      <c r="E8" s="186"/>
      <c r="F8" s="186"/>
      <c r="G8" s="185"/>
      <c r="H8" s="185"/>
      <c r="I8" s="185"/>
      <c r="J8" s="185"/>
      <c r="K8" s="185"/>
    </row>
    <row r="9" spans="1:11">
      <c r="A9" s="186"/>
      <c r="B9" s="1384" t="s">
        <v>346</v>
      </c>
      <c r="C9" s="1384"/>
      <c r="D9" s="1384"/>
      <c r="E9" s="1384"/>
      <c r="F9" s="1384"/>
      <c r="G9" s="1384"/>
      <c r="H9" s="1384"/>
      <c r="I9" s="1384"/>
      <c r="J9" s="1384"/>
      <c r="K9" s="186"/>
    </row>
    <row r="10" spans="1:11">
      <c r="A10" s="186"/>
      <c r="B10" s="1384"/>
      <c r="C10" s="1384"/>
      <c r="D10" s="1384"/>
      <c r="E10" s="1384"/>
      <c r="F10" s="1384"/>
      <c r="G10" s="1384"/>
      <c r="H10" s="1384"/>
      <c r="I10" s="1384"/>
      <c r="J10" s="1384"/>
      <c r="K10" s="186"/>
    </row>
    <row r="11" spans="1:11" ht="15.75" customHeight="1">
      <c r="A11" s="186"/>
      <c r="B11" s="1385" t="s">
        <v>347</v>
      </c>
      <c r="C11" s="1385"/>
      <c r="D11" s="1385"/>
      <c r="E11" s="1385"/>
      <c r="F11" s="1385"/>
      <c r="G11" s="1385"/>
      <c r="H11" s="1385"/>
      <c r="I11" s="1385"/>
      <c r="J11" s="1385"/>
      <c r="K11" s="186"/>
    </row>
    <row r="12" spans="1:11" ht="15.75" customHeight="1">
      <c r="A12" s="186"/>
      <c r="B12" s="1385"/>
      <c r="C12" s="1385"/>
      <c r="D12" s="1385"/>
      <c r="E12" s="1385"/>
      <c r="F12" s="1385"/>
      <c r="G12" s="1385"/>
      <c r="H12" s="1385"/>
      <c r="I12" s="1385"/>
      <c r="J12" s="1385"/>
      <c r="K12" s="186"/>
    </row>
    <row r="13" spans="1:11" ht="15.75" customHeight="1">
      <c r="A13" s="186"/>
      <c r="B13" s="1385" t="s">
        <v>348</v>
      </c>
      <c r="C13" s="1385"/>
      <c r="D13" s="1385"/>
      <c r="E13" s="1385"/>
      <c r="F13" s="1385"/>
      <c r="G13" s="1385"/>
      <c r="H13" s="1385"/>
      <c r="I13" s="1385"/>
      <c r="J13" s="1385"/>
      <c r="K13" s="186"/>
    </row>
    <row r="14" spans="1:11" ht="15.75" customHeight="1">
      <c r="A14" s="186"/>
      <c r="B14" s="1385"/>
      <c r="C14" s="1385"/>
      <c r="D14" s="1385"/>
      <c r="E14" s="1385"/>
      <c r="F14" s="1385"/>
      <c r="G14" s="1385"/>
      <c r="H14" s="1385"/>
      <c r="I14" s="1385"/>
      <c r="J14" s="1385"/>
      <c r="K14" s="186"/>
    </row>
    <row r="15" spans="1:11" ht="14.25" thickBot="1">
      <c r="A15" s="186"/>
      <c r="B15" s="186"/>
      <c r="C15" s="186"/>
      <c r="D15" s="186"/>
      <c r="E15" s="186"/>
      <c r="F15" s="186"/>
      <c r="G15" s="186"/>
      <c r="H15" s="186"/>
      <c r="I15" s="186"/>
      <c r="J15" s="186"/>
      <c r="K15" s="186"/>
    </row>
    <row r="16" spans="1:11" ht="13.5" customHeight="1">
      <c r="A16" s="1386" t="s">
        <v>178</v>
      </c>
      <c r="B16" s="1387"/>
      <c r="C16" s="1388"/>
      <c r="D16" s="1395" t="str">
        <f>基本情報!B2</f>
        <v>〇〇〇〇工事</v>
      </c>
      <c r="E16" s="1396"/>
      <c r="F16" s="1396"/>
      <c r="G16" s="1396"/>
      <c r="H16" s="1396"/>
      <c r="I16" s="1396"/>
      <c r="J16" s="1396"/>
      <c r="K16" s="1397"/>
    </row>
    <row r="17" spans="1:11" ht="13.5" customHeight="1">
      <c r="A17" s="1389"/>
      <c r="B17" s="1390"/>
      <c r="C17" s="1391"/>
      <c r="D17" s="1398"/>
      <c r="E17" s="1399"/>
      <c r="F17" s="1399"/>
      <c r="G17" s="1399"/>
      <c r="H17" s="1399"/>
      <c r="I17" s="1399"/>
      <c r="J17" s="1399"/>
      <c r="K17" s="1400"/>
    </row>
    <row r="18" spans="1:11" ht="13.5" customHeight="1">
      <c r="A18" s="1392"/>
      <c r="B18" s="1393"/>
      <c r="C18" s="1394"/>
      <c r="D18" s="1401"/>
      <c r="E18" s="1402"/>
      <c r="F18" s="1402"/>
      <c r="G18" s="1402"/>
      <c r="H18" s="1402"/>
      <c r="I18" s="1402"/>
      <c r="J18" s="1402"/>
      <c r="K18" s="1403"/>
    </row>
    <row r="19" spans="1:11" ht="24.95" customHeight="1">
      <c r="A19" s="1404" t="s">
        <v>349</v>
      </c>
      <c r="B19" s="1405"/>
      <c r="C19" s="1406"/>
      <c r="D19" s="1407" t="str">
        <f>基本情報!B4</f>
        <v>令和△年△月△日</v>
      </c>
      <c r="E19" s="1408"/>
      <c r="F19" s="1408"/>
      <c r="G19" s="1408"/>
      <c r="H19" s="1408"/>
      <c r="I19" s="1408"/>
      <c r="J19" s="1408"/>
      <c r="K19" s="1409"/>
    </row>
    <row r="20" spans="1:11" ht="24.95" customHeight="1">
      <c r="A20" s="1404" t="s">
        <v>350</v>
      </c>
      <c r="B20" s="1410"/>
      <c r="C20" s="1411"/>
      <c r="D20" s="1412"/>
      <c r="E20" s="1413"/>
      <c r="F20" s="1413"/>
      <c r="G20" s="1413"/>
      <c r="H20" s="1413"/>
      <c r="I20" s="1413"/>
      <c r="J20" s="1413"/>
      <c r="K20" s="1414"/>
    </row>
    <row r="21" spans="1:11" ht="24.95" customHeight="1">
      <c r="A21" s="1404" t="s">
        <v>351</v>
      </c>
      <c r="B21" s="1410"/>
      <c r="C21" s="1411"/>
      <c r="D21" s="1415"/>
      <c r="E21" s="1410"/>
      <c r="F21" s="1410"/>
      <c r="G21" s="1410"/>
      <c r="H21" s="1410"/>
      <c r="I21" s="1410"/>
      <c r="J21" s="1410"/>
      <c r="K21" s="1416"/>
    </row>
    <row r="22" spans="1:11" ht="24.75" customHeight="1">
      <c r="A22" s="188" t="s">
        <v>352</v>
      </c>
      <c r="B22" s="186"/>
      <c r="C22" s="186"/>
      <c r="D22" s="186"/>
      <c r="E22" s="186"/>
      <c r="F22" s="186"/>
      <c r="G22" s="186"/>
      <c r="H22" s="186"/>
      <c r="I22" s="186"/>
      <c r="J22" s="186"/>
      <c r="K22" s="189"/>
    </row>
    <row r="23" spans="1:11">
      <c r="A23" s="190"/>
      <c r="B23" s="186"/>
      <c r="C23" s="186"/>
      <c r="D23" s="186"/>
      <c r="E23" s="186"/>
      <c r="F23" s="186"/>
      <c r="G23" s="186"/>
      <c r="H23" s="186"/>
      <c r="I23" s="186"/>
      <c r="J23" s="186"/>
      <c r="K23" s="189"/>
    </row>
    <row r="24" spans="1:11">
      <c r="A24" s="190"/>
      <c r="B24" s="186"/>
      <c r="C24" s="186"/>
      <c r="D24" s="186"/>
      <c r="E24" s="186"/>
      <c r="F24" s="186"/>
      <c r="G24" s="186"/>
      <c r="H24" s="186"/>
      <c r="I24" s="186"/>
      <c r="J24" s="186"/>
      <c r="K24" s="189"/>
    </row>
    <row r="25" spans="1:11" ht="15" customHeight="1">
      <c r="A25" s="191" t="s">
        <v>353</v>
      </c>
      <c r="B25" s="1382" t="s">
        <v>354</v>
      </c>
      <c r="C25" s="1382"/>
      <c r="D25" s="1382"/>
      <c r="E25" s="1382"/>
      <c r="F25" s="1382"/>
      <c r="G25" s="1382"/>
      <c r="H25" s="1382"/>
      <c r="I25" s="1382"/>
      <c r="J25" s="1382"/>
      <c r="K25" s="1383"/>
    </row>
    <row r="26" spans="1:11">
      <c r="A26" s="190"/>
      <c r="B26" s="1382"/>
      <c r="C26" s="1382"/>
      <c r="D26" s="1382"/>
      <c r="E26" s="1382"/>
      <c r="F26" s="1382"/>
      <c r="G26" s="1382"/>
      <c r="H26" s="1382"/>
      <c r="I26" s="1382"/>
      <c r="J26" s="1382"/>
      <c r="K26" s="1383"/>
    </row>
    <row r="27" spans="1:11">
      <c r="A27" s="190"/>
      <c r="B27" s="1382"/>
      <c r="C27" s="1382"/>
      <c r="D27" s="1382"/>
      <c r="E27" s="1382"/>
      <c r="F27" s="1382"/>
      <c r="G27" s="1382"/>
      <c r="H27" s="1382"/>
      <c r="I27" s="1382"/>
      <c r="J27" s="1382"/>
      <c r="K27" s="1383"/>
    </row>
    <row r="28" spans="1:11" ht="15" customHeight="1">
      <c r="A28" s="191" t="s">
        <v>353</v>
      </c>
      <c r="B28" s="1382" t="s">
        <v>355</v>
      </c>
      <c r="C28" s="1382"/>
      <c r="D28" s="1382"/>
      <c r="E28" s="1382"/>
      <c r="F28" s="1382"/>
      <c r="G28" s="1382"/>
      <c r="H28" s="1382"/>
      <c r="I28" s="1382"/>
      <c r="J28" s="1382"/>
      <c r="K28" s="1383"/>
    </row>
    <row r="29" spans="1:11">
      <c r="A29" s="190"/>
      <c r="B29" s="1382"/>
      <c r="C29" s="1382"/>
      <c r="D29" s="1382"/>
      <c r="E29" s="1382"/>
      <c r="F29" s="1382"/>
      <c r="G29" s="1382"/>
      <c r="H29" s="1382"/>
      <c r="I29" s="1382"/>
      <c r="J29" s="1382"/>
      <c r="K29" s="1383"/>
    </row>
    <row r="30" spans="1:11" ht="15" customHeight="1">
      <c r="A30" s="190"/>
      <c r="B30" s="1382"/>
      <c r="C30" s="1382"/>
      <c r="D30" s="1382"/>
      <c r="E30" s="1382"/>
      <c r="F30" s="1382"/>
      <c r="G30" s="1382"/>
      <c r="H30" s="1382"/>
      <c r="I30" s="1382"/>
      <c r="J30" s="1382"/>
      <c r="K30" s="1383"/>
    </row>
    <row r="31" spans="1:11">
      <c r="A31" s="192"/>
      <c r="B31" s="193"/>
      <c r="C31" s="193"/>
      <c r="D31" s="193"/>
      <c r="E31" s="193"/>
      <c r="F31" s="193"/>
      <c r="G31" s="193"/>
      <c r="H31" s="193"/>
      <c r="I31" s="193"/>
      <c r="J31" s="193"/>
      <c r="K31" s="194"/>
    </row>
    <row r="32" spans="1:11">
      <c r="A32" s="192"/>
      <c r="K32" s="195"/>
    </row>
    <row r="33" spans="1:11">
      <c r="A33" s="192"/>
      <c r="B33" s="196"/>
      <c r="C33" s="196"/>
      <c r="D33" s="196"/>
      <c r="E33" s="196"/>
      <c r="F33" s="196"/>
      <c r="G33" s="196"/>
      <c r="H33" s="196"/>
      <c r="I33" s="196"/>
      <c r="J33" s="196"/>
      <c r="K33" s="195"/>
    </row>
    <row r="34" spans="1:11">
      <c r="A34" s="192"/>
      <c r="B34" s="196"/>
      <c r="C34" s="196"/>
      <c r="D34" s="196"/>
      <c r="E34" s="196"/>
      <c r="F34" s="196"/>
      <c r="G34" s="196"/>
      <c r="H34" s="196"/>
      <c r="I34" s="196"/>
      <c r="J34" s="196"/>
      <c r="K34" s="195"/>
    </row>
    <row r="35" spans="1:11">
      <c r="A35" s="192"/>
      <c r="B35" s="197"/>
      <c r="F35" s="198"/>
      <c r="H35" s="199"/>
      <c r="I35" s="200"/>
      <c r="J35" s="200"/>
      <c r="K35" s="201"/>
    </row>
    <row r="36" spans="1:11" ht="14.25">
      <c r="A36" s="192"/>
      <c r="F36" s="202"/>
      <c r="I36" s="203"/>
      <c r="K36" s="195"/>
    </row>
    <row r="37" spans="1:11">
      <c r="A37" s="192"/>
      <c r="K37" s="195"/>
    </row>
    <row r="38" spans="1:11">
      <c r="A38" s="192"/>
      <c r="B38" s="196"/>
      <c r="C38" s="196"/>
      <c r="D38" s="196"/>
      <c r="E38" s="196"/>
      <c r="F38" s="196"/>
      <c r="G38" s="196"/>
      <c r="H38" s="196"/>
      <c r="I38" s="196"/>
      <c r="J38" s="196"/>
      <c r="K38" s="195"/>
    </row>
    <row r="39" spans="1:11">
      <c r="A39" s="192"/>
      <c r="B39" s="196"/>
      <c r="C39" s="196"/>
      <c r="D39" s="196"/>
      <c r="E39" s="196"/>
      <c r="F39" s="196"/>
      <c r="G39" s="196"/>
      <c r="H39" s="196"/>
      <c r="I39" s="196"/>
      <c r="J39" s="196"/>
      <c r="K39" s="195"/>
    </row>
    <row r="40" spans="1:11">
      <c r="A40" s="192"/>
      <c r="B40" s="197"/>
      <c r="F40" s="198"/>
      <c r="K40" s="195"/>
    </row>
    <row r="41" spans="1:11" ht="14.25">
      <c r="A41" s="192"/>
      <c r="F41" s="202"/>
      <c r="K41" s="195"/>
    </row>
    <row r="42" spans="1:11">
      <c r="A42" s="192"/>
      <c r="K42" s="195"/>
    </row>
    <row r="43" spans="1:11">
      <c r="A43" s="192"/>
      <c r="K43" s="195"/>
    </row>
    <row r="44" spans="1:11">
      <c r="A44" s="192"/>
      <c r="K44" s="195"/>
    </row>
    <row r="45" spans="1:11">
      <c r="A45" s="192"/>
      <c r="K45" s="195"/>
    </row>
    <row r="46" spans="1:11">
      <c r="A46" s="192"/>
      <c r="K46" s="195"/>
    </row>
    <row r="47" spans="1:11">
      <c r="A47" s="192"/>
      <c r="K47" s="195"/>
    </row>
    <row r="48" spans="1:11">
      <c r="A48" s="192"/>
      <c r="K48" s="195"/>
    </row>
    <row r="49" spans="1:11">
      <c r="A49" s="192"/>
      <c r="K49" s="195"/>
    </row>
    <row r="50" spans="1:11">
      <c r="A50" s="192"/>
      <c r="K50" s="195"/>
    </row>
    <row r="51" spans="1:11">
      <c r="A51" s="192"/>
      <c r="K51" s="195"/>
    </row>
    <row r="52" spans="1:11">
      <c r="A52" s="192"/>
      <c r="K52" s="195"/>
    </row>
    <row r="53" spans="1:11">
      <c r="A53" s="192"/>
      <c r="K53" s="195"/>
    </row>
    <row r="54" spans="1:11" ht="14.25" thickBot="1">
      <c r="A54" s="204"/>
      <c r="B54" s="205"/>
      <c r="C54" s="205"/>
      <c r="D54" s="205"/>
      <c r="E54" s="205"/>
      <c r="F54" s="205"/>
      <c r="G54" s="205"/>
      <c r="H54" s="205"/>
      <c r="I54" s="205"/>
      <c r="J54" s="205"/>
      <c r="K54" s="206"/>
    </row>
  </sheetData>
  <mergeCells count="13">
    <mergeCell ref="B28:K30"/>
    <mergeCell ref="B9:J10"/>
    <mergeCell ref="B11:J12"/>
    <mergeCell ref="B13:J14"/>
    <mergeCell ref="A16:C18"/>
    <mergeCell ref="D16:K18"/>
    <mergeCell ref="A19:C19"/>
    <mergeCell ref="D19:K19"/>
    <mergeCell ref="A20:C20"/>
    <mergeCell ref="D20:K20"/>
    <mergeCell ref="A21:C21"/>
    <mergeCell ref="D21:K21"/>
    <mergeCell ref="B25:K27"/>
  </mergeCells>
  <phoneticPr fontId="3"/>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8EF0-BC93-407B-B018-D09FE52B5ACD}">
  <sheetPr codeName="Sheet14"/>
  <dimension ref="A1:Y53"/>
  <sheetViews>
    <sheetView view="pageBreakPreview" zoomScale="85" zoomScaleNormal="100" zoomScaleSheetLayoutView="85" workbookViewId="0">
      <selection activeCell="B17" sqref="B17:X17"/>
    </sheetView>
  </sheetViews>
  <sheetFormatPr defaultColWidth="3.625" defaultRowHeight="13.5"/>
  <cols>
    <col min="1" max="24" width="3.625" style="207"/>
    <col min="25" max="25" width="2.125" style="207" customWidth="1"/>
    <col min="26" max="16384" width="3.625" style="207"/>
  </cols>
  <sheetData>
    <row r="1" spans="1:25">
      <c r="A1" s="207" t="s">
        <v>1498</v>
      </c>
    </row>
    <row r="3" spans="1:25" ht="17.25">
      <c r="A3" s="1420" t="s">
        <v>356</v>
      </c>
      <c r="B3" s="1420"/>
      <c r="C3" s="1420"/>
      <c r="D3" s="1420"/>
      <c r="E3" s="1420"/>
      <c r="F3" s="1420"/>
      <c r="G3" s="1420"/>
      <c r="H3" s="1420"/>
      <c r="I3" s="1420"/>
      <c r="J3" s="1420"/>
      <c r="K3" s="1420"/>
      <c r="L3" s="1420"/>
      <c r="M3" s="1420"/>
      <c r="N3" s="1420"/>
      <c r="O3" s="1420"/>
      <c r="P3" s="1420"/>
      <c r="Q3" s="1420"/>
      <c r="R3" s="1420"/>
      <c r="S3" s="1420"/>
      <c r="T3" s="1420"/>
      <c r="U3" s="1420"/>
      <c r="V3" s="1420"/>
      <c r="W3" s="1420"/>
      <c r="X3" s="1420"/>
      <c r="Y3" s="1420"/>
    </row>
    <row r="5" spans="1:25" ht="27" customHeight="1">
      <c r="K5" s="207" t="s">
        <v>357</v>
      </c>
      <c r="O5" s="1421" t="str">
        <f>基本情報!B6</f>
        <v>宇城市●●町●●</v>
      </c>
      <c r="P5" s="1422"/>
      <c r="Q5" s="1422"/>
      <c r="R5" s="1422"/>
      <c r="S5" s="1422"/>
      <c r="T5" s="1422"/>
      <c r="U5" s="1422"/>
      <c r="V5" s="1422"/>
      <c r="W5" s="1422"/>
      <c r="X5" s="180"/>
    </row>
    <row r="6" spans="1:25" ht="27" customHeight="1">
      <c r="K6" s="207" t="s">
        <v>358</v>
      </c>
      <c r="O6" s="1423" t="str">
        <f>基本情報!B7</f>
        <v>▲▲建設</v>
      </c>
      <c r="P6" s="1418"/>
      <c r="Q6" s="1418"/>
      <c r="R6" s="1418"/>
      <c r="S6" s="1418"/>
      <c r="T6" s="1418"/>
      <c r="U6" s="1418"/>
      <c r="V6" s="1418"/>
      <c r="W6" s="1418"/>
    </row>
    <row r="7" spans="1:25" ht="27" customHeight="1">
      <c r="K7" s="207" t="s">
        <v>359</v>
      </c>
      <c r="O7" s="1423" t="str">
        <f>基本情報!B8</f>
        <v>▼▼　▼▼</v>
      </c>
      <c r="P7" s="1418"/>
      <c r="Q7" s="1418"/>
      <c r="R7" s="1418"/>
      <c r="S7" s="1418"/>
      <c r="T7" s="1418"/>
      <c r="U7" s="1418"/>
      <c r="V7" s="1418"/>
      <c r="W7" s="1418"/>
      <c r="X7" s="180"/>
    </row>
    <row r="10" spans="1:25" ht="15.95" customHeight="1">
      <c r="A10" s="1426" t="s">
        <v>360</v>
      </c>
      <c r="B10" s="1426"/>
      <c r="C10" s="1426"/>
      <c r="D10" s="1424" t="str">
        <f>基本情報!B2</f>
        <v>〇〇〇〇工事</v>
      </c>
      <c r="E10" s="1425"/>
      <c r="F10" s="1425"/>
      <c r="G10" s="1425"/>
      <c r="H10" s="1425"/>
      <c r="I10" s="1425"/>
      <c r="J10" s="1425"/>
      <c r="K10" s="1425"/>
      <c r="L10" s="1425"/>
      <c r="M10" s="1425"/>
      <c r="N10" s="1425"/>
      <c r="O10" s="1425"/>
      <c r="P10" s="1425"/>
      <c r="Q10" s="1425"/>
      <c r="R10" s="1425"/>
      <c r="S10" s="1425"/>
      <c r="T10" s="1425"/>
      <c r="U10" s="1425"/>
      <c r="V10" s="1425"/>
      <c r="W10" s="1425"/>
    </row>
    <row r="11" spans="1:25" ht="15.95" customHeight="1"/>
    <row r="12" spans="1:25" ht="15.95" customHeight="1">
      <c r="A12" s="1419" t="s">
        <v>361</v>
      </c>
      <c r="B12" s="1419"/>
      <c r="C12" s="1419"/>
      <c r="D12" s="1419"/>
      <c r="E12" s="1419"/>
      <c r="F12" s="1419"/>
      <c r="G12" s="1419"/>
      <c r="H12" s="1419"/>
      <c r="I12" s="1419"/>
      <c r="J12" s="1419"/>
      <c r="K12" s="1419"/>
      <c r="L12" s="1419"/>
      <c r="M12" s="1419"/>
      <c r="N12" s="1419"/>
      <c r="O12" s="1419"/>
      <c r="P12" s="1419"/>
      <c r="Q12" s="1419"/>
      <c r="R12" s="1419"/>
      <c r="S12" s="1419"/>
      <c r="T12" s="1419"/>
      <c r="U12" s="1419"/>
      <c r="V12" s="1419"/>
      <c r="W12" s="1419"/>
      <c r="X12" s="1419"/>
      <c r="Y12" s="208"/>
    </row>
    <row r="13" spans="1:25" ht="15.95" customHeight="1">
      <c r="A13" s="1419"/>
      <c r="B13" s="1419"/>
      <c r="C13" s="1419"/>
      <c r="D13" s="1419"/>
      <c r="E13" s="1419"/>
      <c r="F13" s="1419"/>
      <c r="G13" s="1419"/>
      <c r="H13" s="1419"/>
      <c r="I13" s="1419"/>
      <c r="J13" s="1419"/>
      <c r="K13" s="1419"/>
      <c r="L13" s="1419"/>
      <c r="M13" s="1419"/>
      <c r="N13" s="1419"/>
      <c r="O13" s="1419"/>
      <c r="P13" s="1419"/>
      <c r="Q13" s="1419"/>
      <c r="R13" s="1419"/>
      <c r="S13" s="1419"/>
      <c r="T13" s="1419"/>
      <c r="U13" s="1419"/>
      <c r="V13" s="1419"/>
      <c r="W13" s="1419"/>
      <c r="X13" s="1419"/>
      <c r="Y13" s="208"/>
    </row>
    <row r="14" spans="1:25" ht="15.95" customHeight="1"/>
    <row r="15" spans="1:25" ht="15.95" customHeight="1">
      <c r="A15" s="207" t="s">
        <v>362</v>
      </c>
    </row>
    <row r="16" spans="1:25" ht="15.95" customHeight="1">
      <c r="B16" s="1417" t="s">
        <v>363</v>
      </c>
      <c r="C16" s="1417"/>
      <c r="D16" s="1417"/>
      <c r="E16" s="1417"/>
      <c r="F16" s="1417"/>
      <c r="G16" s="1417"/>
      <c r="H16" s="1417"/>
      <c r="I16" s="1417"/>
      <c r="J16" s="1417"/>
      <c r="K16" s="1417"/>
      <c r="L16" s="1417"/>
      <c r="M16" s="1417"/>
      <c r="N16" s="1417"/>
      <c r="O16" s="1417"/>
      <c r="P16" s="1417"/>
      <c r="Q16" s="1417"/>
      <c r="R16" s="1417"/>
      <c r="S16" s="1417"/>
      <c r="T16" s="1417"/>
      <c r="U16" s="1417"/>
      <c r="V16" s="1417"/>
      <c r="W16" s="1417"/>
      <c r="X16" s="1417"/>
    </row>
    <row r="17" spans="1:24" ht="15.95" customHeight="1">
      <c r="B17" s="1417"/>
      <c r="C17" s="1417"/>
      <c r="D17" s="1417"/>
      <c r="E17" s="1417"/>
      <c r="F17" s="1417"/>
      <c r="G17" s="1417"/>
      <c r="H17" s="1417"/>
      <c r="I17" s="1417"/>
      <c r="J17" s="1417"/>
      <c r="K17" s="1417"/>
      <c r="L17" s="1417"/>
      <c r="M17" s="1417"/>
      <c r="N17" s="1417"/>
      <c r="O17" s="1417"/>
      <c r="P17" s="1417"/>
      <c r="Q17" s="1417"/>
      <c r="R17" s="1417"/>
      <c r="S17" s="1417"/>
      <c r="T17" s="1417"/>
      <c r="U17" s="1417"/>
      <c r="V17" s="1417"/>
      <c r="W17" s="1417"/>
      <c r="X17" s="1417"/>
    </row>
    <row r="18" spans="1:24" ht="15.95" customHeight="1">
      <c r="A18" s="207" t="s">
        <v>364</v>
      </c>
    </row>
    <row r="19" spans="1:24" ht="15.95" customHeight="1">
      <c r="A19" s="207" t="s">
        <v>365</v>
      </c>
    </row>
    <row r="20" spans="1:24" ht="15.95" customHeight="1">
      <c r="B20" s="1417" t="s">
        <v>366</v>
      </c>
      <c r="C20" s="1417"/>
      <c r="D20" s="1417"/>
      <c r="E20" s="1417"/>
      <c r="F20" s="1417"/>
      <c r="G20" s="1417"/>
      <c r="H20" s="1417"/>
      <c r="I20" s="1417"/>
      <c r="J20" s="1417" t="s">
        <v>363</v>
      </c>
      <c r="K20" s="1417"/>
      <c r="L20" s="1417"/>
      <c r="M20" s="1417"/>
      <c r="N20" s="1417"/>
      <c r="O20" s="1417"/>
      <c r="P20" s="1417"/>
      <c r="Q20" s="1417"/>
      <c r="R20" s="1417"/>
      <c r="S20" s="1417"/>
      <c r="T20" s="1417"/>
      <c r="U20" s="1417"/>
      <c r="V20" s="1417"/>
      <c r="W20" s="1417"/>
      <c r="X20" s="1417"/>
    </row>
    <row r="21" spans="1:24" ht="15.95" customHeight="1">
      <c r="B21" s="1417"/>
      <c r="C21" s="1417"/>
      <c r="D21" s="1417"/>
      <c r="E21" s="1417"/>
      <c r="F21" s="1417"/>
      <c r="G21" s="1417"/>
      <c r="H21" s="1417"/>
      <c r="I21" s="1417"/>
      <c r="J21" s="1417"/>
      <c r="K21" s="1417"/>
      <c r="L21" s="1417"/>
      <c r="M21" s="1417"/>
      <c r="N21" s="1417"/>
      <c r="O21" s="1417"/>
      <c r="P21" s="1417"/>
      <c r="Q21" s="1417"/>
      <c r="R21" s="1417"/>
      <c r="S21" s="1417"/>
      <c r="T21" s="1417"/>
      <c r="U21" s="1417"/>
      <c r="V21" s="1417"/>
      <c r="W21" s="1417"/>
      <c r="X21" s="1417"/>
    </row>
    <row r="22" spans="1:24" ht="15.95" customHeight="1">
      <c r="B22" s="1417"/>
      <c r="C22" s="1417"/>
      <c r="D22" s="1417"/>
      <c r="E22" s="1417"/>
      <c r="F22" s="1417"/>
      <c r="G22" s="1417"/>
      <c r="H22" s="1417"/>
      <c r="I22" s="1417"/>
      <c r="J22" s="1417"/>
      <c r="K22" s="1417"/>
      <c r="L22" s="1417"/>
      <c r="M22" s="1417"/>
      <c r="N22" s="1417"/>
      <c r="O22" s="1417"/>
      <c r="P22" s="1417"/>
      <c r="Q22" s="1417"/>
      <c r="R22" s="1417"/>
      <c r="S22" s="1417"/>
      <c r="T22" s="1417"/>
      <c r="U22" s="1417"/>
      <c r="V22" s="1417"/>
      <c r="W22" s="1417"/>
      <c r="X22" s="1417"/>
    </row>
    <row r="23" spans="1:24" ht="15.95" customHeight="1">
      <c r="B23" s="1417"/>
      <c r="C23" s="1417"/>
      <c r="D23" s="1417"/>
      <c r="E23" s="1417"/>
      <c r="F23" s="1417"/>
      <c r="G23" s="1417"/>
      <c r="H23" s="1417"/>
      <c r="I23" s="1417"/>
      <c r="J23" s="1417"/>
      <c r="K23" s="1417"/>
      <c r="L23" s="1417"/>
      <c r="M23" s="1417"/>
      <c r="N23" s="1417"/>
      <c r="O23" s="1417"/>
      <c r="P23" s="1417"/>
      <c r="Q23" s="1417"/>
      <c r="R23" s="1417"/>
      <c r="S23" s="1417"/>
      <c r="T23" s="1417"/>
      <c r="U23" s="1417"/>
      <c r="V23" s="1417"/>
      <c r="W23" s="1417"/>
      <c r="X23" s="1417"/>
    </row>
    <row r="24" spans="1:24" ht="15.95" customHeight="1">
      <c r="B24" s="1417"/>
      <c r="C24" s="1417"/>
      <c r="D24" s="1417"/>
      <c r="E24" s="1417"/>
      <c r="F24" s="1417"/>
      <c r="G24" s="1417"/>
      <c r="H24" s="1417"/>
      <c r="I24" s="1417"/>
      <c r="J24" s="1417"/>
      <c r="K24" s="1417"/>
      <c r="L24" s="1417"/>
      <c r="M24" s="1417"/>
      <c r="N24" s="1417"/>
      <c r="O24" s="1417"/>
      <c r="P24" s="1417"/>
      <c r="Q24" s="1417"/>
      <c r="R24" s="1417"/>
      <c r="S24" s="1417"/>
      <c r="T24" s="1417"/>
      <c r="U24" s="1417"/>
      <c r="V24" s="1417"/>
      <c r="W24" s="1417"/>
      <c r="X24" s="1417"/>
    </row>
    <row r="25" spans="1:24" ht="15.95" customHeight="1">
      <c r="B25" s="1417"/>
      <c r="C25" s="1417"/>
      <c r="D25" s="1417"/>
      <c r="E25" s="1417"/>
      <c r="F25" s="1417"/>
      <c r="G25" s="1417"/>
      <c r="H25" s="1417"/>
      <c r="I25" s="1417"/>
      <c r="J25" s="1417"/>
      <c r="K25" s="1417"/>
      <c r="L25" s="1417"/>
      <c r="M25" s="1417"/>
      <c r="N25" s="1417"/>
      <c r="O25" s="1417"/>
      <c r="P25" s="1417"/>
      <c r="Q25" s="1417"/>
      <c r="R25" s="1417"/>
      <c r="S25" s="1417"/>
      <c r="T25" s="1417"/>
      <c r="U25" s="1417"/>
      <c r="V25" s="1417"/>
      <c r="W25" s="1417"/>
      <c r="X25" s="1417"/>
    </row>
    <row r="26" spans="1:24" ht="15.95" customHeight="1">
      <c r="A26" s="207" t="s">
        <v>367</v>
      </c>
    </row>
    <row r="27" spans="1:24" ht="15.95" customHeight="1">
      <c r="A27" s="207" t="s">
        <v>368</v>
      </c>
    </row>
    <row r="28" spans="1:24" ht="15.95" customHeight="1">
      <c r="A28" s="207" t="s">
        <v>369</v>
      </c>
    </row>
    <row r="29" spans="1:24" ht="15.95" customHeight="1">
      <c r="A29" s="207" t="s">
        <v>370</v>
      </c>
    </row>
    <row r="30" spans="1:24" ht="15.95" customHeight="1">
      <c r="A30" s="207" t="s">
        <v>371</v>
      </c>
    </row>
    <row r="31" spans="1:24" ht="15.95" customHeight="1">
      <c r="A31" s="207" t="s">
        <v>372</v>
      </c>
    </row>
    <row r="32" spans="1:24" ht="15.95" customHeight="1">
      <c r="A32" s="207" t="s">
        <v>373</v>
      </c>
    </row>
    <row r="33" spans="1:24" ht="15.95" customHeight="1">
      <c r="A33" s="207" t="s">
        <v>374</v>
      </c>
    </row>
    <row r="34" spans="1:24" ht="15.95" customHeight="1"/>
    <row r="35" spans="1:24" ht="15.95" customHeight="1">
      <c r="B35" s="1418" t="s">
        <v>375</v>
      </c>
      <c r="C35" s="1418"/>
      <c r="D35" s="1418"/>
      <c r="E35" s="1418"/>
      <c r="F35" s="1418"/>
      <c r="G35" s="1418"/>
      <c r="H35" s="1418"/>
      <c r="I35" s="1418"/>
      <c r="J35" s="1418"/>
      <c r="K35" s="1418"/>
      <c r="L35" s="1418"/>
      <c r="M35" s="1418"/>
      <c r="N35" s="1418"/>
      <c r="O35" s="1418"/>
      <c r="P35" s="1418"/>
      <c r="Q35" s="1418"/>
      <c r="R35" s="1418"/>
      <c r="S35" s="1418"/>
      <c r="T35" s="1418"/>
      <c r="U35" s="1418"/>
      <c r="V35" s="1418"/>
      <c r="W35" s="1418"/>
      <c r="X35" s="1418"/>
    </row>
    <row r="36" spans="1:24" ht="15.95" customHeight="1">
      <c r="B36" s="1418" t="s">
        <v>376</v>
      </c>
      <c r="C36" s="1418"/>
      <c r="D36" s="1418"/>
      <c r="E36" s="1418"/>
      <c r="F36" s="1418"/>
      <c r="G36" s="1418"/>
      <c r="H36" s="1418"/>
      <c r="I36" s="1418"/>
      <c r="J36" s="1418"/>
      <c r="K36" s="1418"/>
      <c r="L36" s="1418"/>
      <c r="M36" s="1418"/>
      <c r="N36" s="1418"/>
      <c r="O36" s="1418"/>
      <c r="P36" s="1418"/>
      <c r="Q36" s="1418"/>
      <c r="R36" s="1418"/>
      <c r="S36" s="1418"/>
      <c r="T36" s="1418"/>
      <c r="U36" s="1418"/>
      <c r="V36" s="1418"/>
      <c r="W36" s="1418"/>
      <c r="X36" s="1418"/>
    </row>
    <row r="37" spans="1:24" ht="15.95" customHeight="1"/>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sheetData>
  <mergeCells count="23">
    <mergeCell ref="A12:X13"/>
    <mergeCell ref="A3:Y3"/>
    <mergeCell ref="O5:W5"/>
    <mergeCell ref="O6:W6"/>
    <mergeCell ref="O7:W7"/>
    <mergeCell ref="D10:W10"/>
    <mergeCell ref="A10:C10"/>
    <mergeCell ref="B16:X16"/>
    <mergeCell ref="B17:X17"/>
    <mergeCell ref="B20:I20"/>
    <mergeCell ref="J20:X20"/>
    <mergeCell ref="B21:I21"/>
    <mergeCell ref="J21:X21"/>
    <mergeCell ref="B25:I25"/>
    <mergeCell ref="J25:X25"/>
    <mergeCell ref="B35:X35"/>
    <mergeCell ref="B36:X36"/>
    <mergeCell ref="B22:I22"/>
    <mergeCell ref="J22:X22"/>
    <mergeCell ref="B23:I23"/>
    <mergeCell ref="J23:X23"/>
    <mergeCell ref="B24:I24"/>
    <mergeCell ref="J24:X24"/>
  </mergeCells>
  <phoneticPr fontId="3"/>
  <pageMargins left="0.7" right="0.7" top="0.75" bottom="0.75"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9186D-BC52-43F2-AFBB-5666A55827F0}">
  <sheetPr codeName="Sheet15">
    <pageSetUpPr fitToPage="1"/>
  </sheetPr>
  <dimension ref="A1:AY54"/>
  <sheetViews>
    <sheetView view="pageBreakPreview" zoomScale="85" zoomScaleNormal="100" zoomScaleSheetLayoutView="85" workbookViewId="0">
      <selection activeCell="T23" sqref="T23:V24"/>
    </sheetView>
  </sheetViews>
  <sheetFormatPr defaultRowHeight="13.5"/>
  <cols>
    <col min="1" max="1" width="1.625" style="58" customWidth="1"/>
    <col min="2" max="2" width="3.125" style="58" customWidth="1"/>
    <col min="3" max="3" width="2.5" style="58" customWidth="1"/>
    <col min="4" max="4" width="3.125" style="58" customWidth="1"/>
    <col min="5" max="5" width="2.5" style="58" customWidth="1"/>
    <col min="6" max="6" width="3.125" style="58" customWidth="1"/>
    <col min="7" max="7" width="2.5" style="58" customWidth="1"/>
    <col min="8" max="9" width="3.125" style="58" customWidth="1"/>
    <col min="10" max="10" width="4.5" style="58" customWidth="1"/>
    <col min="11" max="17" width="3.125" style="58" customWidth="1"/>
    <col min="18" max="18" width="3" style="58" customWidth="1"/>
    <col min="19" max="32" width="3.125" style="58" customWidth="1"/>
    <col min="33" max="33" width="3.5" style="58" customWidth="1"/>
    <col min="34" max="35" width="3.125" style="58" customWidth="1"/>
    <col min="36" max="36" width="3.5" style="58" customWidth="1"/>
    <col min="37" max="71" width="3.125" style="58" customWidth="1"/>
    <col min="72" max="256" width="9" style="58"/>
    <col min="257" max="257" width="1.625" style="58" customWidth="1"/>
    <col min="258" max="258" width="3.125" style="58" customWidth="1"/>
    <col min="259" max="259" width="2.5" style="58" customWidth="1"/>
    <col min="260" max="260" width="3.125" style="58" customWidth="1"/>
    <col min="261" max="261" width="2.5" style="58" customWidth="1"/>
    <col min="262" max="262" width="3.125" style="58" customWidth="1"/>
    <col min="263" max="263" width="2.5" style="58" customWidth="1"/>
    <col min="264" max="265" width="3.125" style="58" customWidth="1"/>
    <col min="266" max="266" width="4.5" style="58" customWidth="1"/>
    <col min="267" max="273" width="3.125" style="58" customWidth="1"/>
    <col min="274" max="274" width="3" style="58" customWidth="1"/>
    <col min="275" max="288" width="3.125" style="58" customWidth="1"/>
    <col min="289" max="289" width="3.5" style="58" customWidth="1"/>
    <col min="290" max="291" width="3.125" style="58" customWidth="1"/>
    <col min="292" max="292" width="3.5" style="58" customWidth="1"/>
    <col min="293" max="327" width="3.125" style="58" customWidth="1"/>
    <col min="328" max="512" width="9" style="58"/>
    <col min="513" max="513" width="1.625" style="58" customWidth="1"/>
    <col min="514" max="514" width="3.125" style="58" customWidth="1"/>
    <col min="515" max="515" width="2.5" style="58" customWidth="1"/>
    <col min="516" max="516" width="3.125" style="58" customWidth="1"/>
    <col min="517" max="517" width="2.5" style="58" customWidth="1"/>
    <col min="518" max="518" width="3.125" style="58" customWidth="1"/>
    <col min="519" max="519" width="2.5" style="58" customWidth="1"/>
    <col min="520" max="521" width="3.125" style="58" customWidth="1"/>
    <col min="522" max="522" width="4.5" style="58" customWidth="1"/>
    <col min="523" max="529" width="3.125" style="58" customWidth="1"/>
    <col min="530" max="530" width="3" style="58" customWidth="1"/>
    <col min="531" max="544" width="3.125" style="58" customWidth="1"/>
    <col min="545" max="545" width="3.5" style="58" customWidth="1"/>
    <col min="546" max="547" width="3.125" style="58" customWidth="1"/>
    <col min="548" max="548" width="3.5" style="58" customWidth="1"/>
    <col min="549" max="583" width="3.125" style="58" customWidth="1"/>
    <col min="584" max="768" width="9" style="58"/>
    <col min="769" max="769" width="1.625" style="58" customWidth="1"/>
    <col min="770" max="770" width="3.125" style="58" customWidth="1"/>
    <col min="771" max="771" width="2.5" style="58" customWidth="1"/>
    <col min="772" max="772" width="3.125" style="58" customWidth="1"/>
    <col min="773" max="773" width="2.5" style="58" customWidth="1"/>
    <col min="774" max="774" width="3.125" style="58" customWidth="1"/>
    <col min="775" max="775" width="2.5" style="58" customWidth="1"/>
    <col min="776" max="777" width="3.125" style="58" customWidth="1"/>
    <col min="778" max="778" width="4.5" style="58" customWidth="1"/>
    <col min="779" max="785" width="3.125" style="58" customWidth="1"/>
    <col min="786" max="786" width="3" style="58" customWidth="1"/>
    <col min="787" max="800" width="3.125" style="58" customWidth="1"/>
    <col min="801" max="801" width="3.5" style="58" customWidth="1"/>
    <col min="802" max="803" width="3.125" style="58" customWidth="1"/>
    <col min="804" max="804" width="3.5" style="58" customWidth="1"/>
    <col min="805" max="839" width="3.125" style="58" customWidth="1"/>
    <col min="840" max="1024" width="9" style="58"/>
    <col min="1025" max="1025" width="1.625" style="58" customWidth="1"/>
    <col min="1026" max="1026" width="3.125" style="58" customWidth="1"/>
    <col min="1027" max="1027" width="2.5" style="58" customWidth="1"/>
    <col min="1028" max="1028" width="3.125" style="58" customWidth="1"/>
    <col min="1029" max="1029" width="2.5" style="58" customWidth="1"/>
    <col min="1030" max="1030" width="3.125" style="58" customWidth="1"/>
    <col min="1031" max="1031" width="2.5" style="58" customWidth="1"/>
    <col min="1032" max="1033" width="3.125" style="58" customWidth="1"/>
    <col min="1034" max="1034" width="4.5" style="58" customWidth="1"/>
    <col min="1035" max="1041" width="3.125" style="58" customWidth="1"/>
    <col min="1042" max="1042" width="3" style="58" customWidth="1"/>
    <col min="1043" max="1056" width="3.125" style="58" customWidth="1"/>
    <col min="1057" max="1057" width="3.5" style="58" customWidth="1"/>
    <col min="1058" max="1059" width="3.125" style="58" customWidth="1"/>
    <col min="1060" max="1060" width="3.5" style="58" customWidth="1"/>
    <col min="1061" max="1095" width="3.125" style="58" customWidth="1"/>
    <col min="1096" max="1280" width="9" style="58"/>
    <col min="1281" max="1281" width="1.625" style="58" customWidth="1"/>
    <col min="1282" max="1282" width="3.125" style="58" customWidth="1"/>
    <col min="1283" max="1283" width="2.5" style="58" customWidth="1"/>
    <col min="1284" max="1284" width="3.125" style="58" customWidth="1"/>
    <col min="1285" max="1285" width="2.5" style="58" customWidth="1"/>
    <col min="1286" max="1286" width="3.125" style="58" customWidth="1"/>
    <col min="1287" max="1287" width="2.5" style="58" customWidth="1"/>
    <col min="1288" max="1289" width="3.125" style="58" customWidth="1"/>
    <col min="1290" max="1290" width="4.5" style="58" customWidth="1"/>
    <col min="1291" max="1297" width="3.125" style="58" customWidth="1"/>
    <col min="1298" max="1298" width="3" style="58" customWidth="1"/>
    <col min="1299" max="1312" width="3.125" style="58" customWidth="1"/>
    <col min="1313" max="1313" width="3.5" style="58" customWidth="1"/>
    <col min="1314" max="1315" width="3.125" style="58" customWidth="1"/>
    <col min="1316" max="1316" width="3.5" style="58" customWidth="1"/>
    <col min="1317" max="1351" width="3.125" style="58" customWidth="1"/>
    <col min="1352" max="1536" width="9" style="58"/>
    <col min="1537" max="1537" width="1.625" style="58" customWidth="1"/>
    <col min="1538" max="1538" width="3.125" style="58" customWidth="1"/>
    <col min="1539" max="1539" width="2.5" style="58" customWidth="1"/>
    <col min="1540" max="1540" width="3.125" style="58" customWidth="1"/>
    <col min="1541" max="1541" width="2.5" style="58" customWidth="1"/>
    <col min="1542" max="1542" width="3.125" style="58" customWidth="1"/>
    <col min="1543" max="1543" width="2.5" style="58" customWidth="1"/>
    <col min="1544" max="1545" width="3.125" style="58" customWidth="1"/>
    <col min="1546" max="1546" width="4.5" style="58" customWidth="1"/>
    <col min="1547" max="1553" width="3.125" style="58" customWidth="1"/>
    <col min="1554" max="1554" width="3" style="58" customWidth="1"/>
    <col min="1555" max="1568" width="3.125" style="58" customWidth="1"/>
    <col min="1569" max="1569" width="3.5" style="58" customWidth="1"/>
    <col min="1570" max="1571" width="3.125" style="58" customWidth="1"/>
    <col min="1572" max="1572" width="3.5" style="58" customWidth="1"/>
    <col min="1573" max="1607" width="3.125" style="58" customWidth="1"/>
    <col min="1608" max="1792" width="9" style="58"/>
    <col min="1793" max="1793" width="1.625" style="58" customWidth="1"/>
    <col min="1794" max="1794" width="3.125" style="58" customWidth="1"/>
    <col min="1795" max="1795" width="2.5" style="58" customWidth="1"/>
    <col min="1796" max="1796" width="3.125" style="58" customWidth="1"/>
    <col min="1797" max="1797" width="2.5" style="58" customWidth="1"/>
    <col min="1798" max="1798" width="3.125" style="58" customWidth="1"/>
    <col min="1799" max="1799" width="2.5" style="58" customWidth="1"/>
    <col min="1800" max="1801" width="3.125" style="58" customWidth="1"/>
    <col min="1802" max="1802" width="4.5" style="58" customWidth="1"/>
    <col min="1803" max="1809" width="3.125" style="58" customWidth="1"/>
    <col min="1810" max="1810" width="3" style="58" customWidth="1"/>
    <col min="1811" max="1824" width="3.125" style="58" customWidth="1"/>
    <col min="1825" max="1825" width="3.5" style="58" customWidth="1"/>
    <col min="1826" max="1827" width="3.125" style="58" customWidth="1"/>
    <col min="1828" max="1828" width="3.5" style="58" customWidth="1"/>
    <col min="1829" max="1863" width="3.125" style="58" customWidth="1"/>
    <col min="1864" max="2048" width="9" style="58"/>
    <col min="2049" max="2049" width="1.625" style="58" customWidth="1"/>
    <col min="2050" max="2050" width="3.125" style="58" customWidth="1"/>
    <col min="2051" max="2051" width="2.5" style="58" customWidth="1"/>
    <col min="2052" max="2052" width="3.125" style="58" customWidth="1"/>
    <col min="2053" max="2053" width="2.5" style="58" customWidth="1"/>
    <col min="2054" max="2054" width="3.125" style="58" customWidth="1"/>
    <col min="2055" max="2055" width="2.5" style="58" customWidth="1"/>
    <col min="2056" max="2057" width="3.125" style="58" customWidth="1"/>
    <col min="2058" max="2058" width="4.5" style="58" customWidth="1"/>
    <col min="2059" max="2065" width="3.125" style="58" customWidth="1"/>
    <col min="2066" max="2066" width="3" style="58" customWidth="1"/>
    <col min="2067" max="2080" width="3.125" style="58" customWidth="1"/>
    <col min="2081" max="2081" width="3.5" style="58" customWidth="1"/>
    <col min="2082" max="2083" width="3.125" style="58" customWidth="1"/>
    <col min="2084" max="2084" width="3.5" style="58" customWidth="1"/>
    <col min="2085" max="2119" width="3.125" style="58" customWidth="1"/>
    <col min="2120" max="2304" width="9" style="58"/>
    <col min="2305" max="2305" width="1.625" style="58" customWidth="1"/>
    <col min="2306" max="2306" width="3.125" style="58" customWidth="1"/>
    <col min="2307" max="2307" width="2.5" style="58" customWidth="1"/>
    <col min="2308" max="2308" width="3.125" style="58" customWidth="1"/>
    <col min="2309" max="2309" width="2.5" style="58" customWidth="1"/>
    <col min="2310" max="2310" width="3.125" style="58" customWidth="1"/>
    <col min="2311" max="2311" width="2.5" style="58" customWidth="1"/>
    <col min="2312" max="2313" width="3.125" style="58" customWidth="1"/>
    <col min="2314" max="2314" width="4.5" style="58" customWidth="1"/>
    <col min="2315" max="2321" width="3.125" style="58" customWidth="1"/>
    <col min="2322" max="2322" width="3" style="58" customWidth="1"/>
    <col min="2323" max="2336" width="3.125" style="58" customWidth="1"/>
    <col min="2337" max="2337" width="3.5" style="58" customWidth="1"/>
    <col min="2338" max="2339" width="3.125" style="58" customWidth="1"/>
    <col min="2340" max="2340" width="3.5" style="58" customWidth="1"/>
    <col min="2341" max="2375" width="3.125" style="58" customWidth="1"/>
    <col min="2376" max="2560" width="9" style="58"/>
    <col min="2561" max="2561" width="1.625" style="58" customWidth="1"/>
    <col min="2562" max="2562" width="3.125" style="58" customWidth="1"/>
    <col min="2563" max="2563" width="2.5" style="58" customWidth="1"/>
    <col min="2564" max="2564" width="3.125" style="58" customWidth="1"/>
    <col min="2565" max="2565" width="2.5" style="58" customWidth="1"/>
    <col min="2566" max="2566" width="3.125" style="58" customWidth="1"/>
    <col min="2567" max="2567" width="2.5" style="58" customWidth="1"/>
    <col min="2568" max="2569" width="3.125" style="58" customWidth="1"/>
    <col min="2570" max="2570" width="4.5" style="58" customWidth="1"/>
    <col min="2571" max="2577" width="3.125" style="58" customWidth="1"/>
    <col min="2578" max="2578" width="3" style="58" customWidth="1"/>
    <col min="2579" max="2592" width="3.125" style="58" customWidth="1"/>
    <col min="2593" max="2593" width="3.5" style="58" customWidth="1"/>
    <col min="2594" max="2595" width="3.125" style="58" customWidth="1"/>
    <col min="2596" max="2596" width="3.5" style="58" customWidth="1"/>
    <col min="2597" max="2631" width="3.125" style="58" customWidth="1"/>
    <col min="2632" max="2816" width="9" style="58"/>
    <col min="2817" max="2817" width="1.625" style="58" customWidth="1"/>
    <col min="2818" max="2818" width="3.125" style="58" customWidth="1"/>
    <col min="2819" max="2819" width="2.5" style="58" customWidth="1"/>
    <col min="2820" max="2820" width="3.125" style="58" customWidth="1"/>
    <col min="2821" max="2821" width="2.5" style="58" customWidth="1"/>
    <col min="2822" max="2822" width="3.125" style="58" customWidth="1"/>
    <col min="2823" max="2823" width="2.5" style="58" customWidth="1"/>
    <col min="2824" max="2825" width="3.125" style="58" customWidth="1"/>
    <col min="2826" max="2826" width="4.5" style="58" customWidth="1"/>
    <col min="2827" max="2833" width="3.125" style="58" customWidth="1"/>
    <col min="2834" max="2834" width="3" style="58" customWidth="1"/>
    <col min="2835" max="2848" width="3.125" style="58" customWidth="1"/>
    <col min="2849" max="2849" width="3.5" style="58" customWidth="1"/>
    <col min="2850" max="2851" width="3.125" style="58" customWidth="1"/>
    <col min="2852" max="2852" width="3.5" style="58" customWidth="1"/>
    <col min="2853" max="2887" width="3.125" style="58" customWidth="1"/>
    <col min="2888" max="3072" width="9" style="58"/>
    <col min="3073" max="3073" width="1.625" style="58" customWidth="1"/>
    <col min="3074" max="3074" width="3.125" style="58" customWidth="1"/>
    <col min="3075" max="3075" width="2.5" style="58" customWidth="1"/>
    <col min="3076" max="3076" width="3.125" style="58" customWidth="1"/>
    <col min="3077" max="3077" width="2.5" style="58" customWidth="1"/>
    <col min="3078" max="3078" width="3.125" style="58" customWidth="1"/>
    <col min="3079" max="3079" width="2.5" style="58" customWidth="1"/>
    <col min="3080" max="3081" width="3.125" style="58" customWidth="1"/>
    <col min="3082" max="3082" width="4.5" style="58" customWidth="1"/>
    <col min="3083" max="3089" width="3.125" style="58" customWidth="1"/>
    <col min="3090" max="3090" width="3" style="58" customWidth="1"/>
    <col min="3091" max="3104" width="3.125" style="58" customWidth="1"/>
    <col min="3105" max="3105" width="3.5" style="58" customWidth="1"/>
    <col min="3106" max="3107" width="3.125" style="58" customWidth="1"/>
    <col min="3108" max="3108" width="3.5" style="58" customWidth="1"/>
    <col min="3109" max="3143" width="3.125" style="58" customWidth="1"/>
    <col min="3144" max="3328" width="9" style="58"/>
    <col min="3329" max="3329" width="1.625" style="58" customWidth="1"/>
    <col min="3330" max="3330" width="3.125" style="58" customWidth="1"/>
    <col min="3331" max="3331" width="2.5" style="58" customWidth="1"/>
    <col min="3332" max="3332" width="3.125" style="58" customWidth="1"/>
    <col min="3333" max="3333" width="2.5" style="58" customWidth="1"/>
    <col min="3334" max="3334" width="3.125" style="58" customWidth="1"/>
    <col min="3335" max="3335" width="2.5" style="58" customWidth="1"/>
    <col min="3336" max="3337" width="3.125" style="58" customWidth="1"/>
    <col min="3338" max="3338" width="4.5" style="58" customWidth="1"/>
    <col min="3339" max="3345" width="3.125" style="58" customWidth="1"/>
    <col min="3346" max="3346" width="3" style="58" customWidth="1"/>
    <col min="3347" max="3360" width="3.125" style="58" customWidth="1"/>
    <col min="3361" max="3361" width="3.5" style="58" customWidth="1"/>
    <col min="3362" max="3363" width="3.125" style="58" customWidth="1"/>
    <col min="3364" max="3364" width="3.5" style="58" customWidth="1"/>
    <col min="3365" max="3399" width="3.125" style="58" customWidth="1"/>
    <col min="3400" max="3584" width="9" style="58"/>
    <col min="3585" max="3585" width="1.625" style="58" customWidth="1"/>
    <col min="3586" max="3586" width="3.125" style="58" customWidth="1"/>
    <col min="3587" max="3587" width="2.5" style="58" customWidth="1"/>
    <col min="3588" max="3588" width="3.125" style="58" customWidth="1"/>
    <col min="3589" max="3589" width="2.5" style="58" customWidth="1"/>
    <col min="3590" max="3590" width="3.125" style="58" customWidth="1"/>
    <col min="3591" max="3591" width="2.5" style="58" customWidth="1"/>
    <col min="3592" max="3593" width="3.125" style="58" customWidth="1"/>
    <col min="3594" max="3594" width="4.5" style="58" customWidth="1"/>
    <col min="3595" max="3601" width="3.125" style="58" customWidth="1"/>
    <col min="3602" max="3602" width="3" style="58" customWidth="1"/>
    <col min="3603" max="3616" width="3.125" style="58" customWidth="1"/>
    <col min="3617" max="3617" width="3.5" style="58" customWidth="1"/>
    <col min="3618" max="3619" width="3.125" style="58" customWidth="1"/>
    <col min="3620" max="3620" width="3.5" style="58" customWidth="1"/>
    <col min="3621" max="3655" width="3.125" style="58" customWidth="1"/>
    <col min="3656" max="3840" width="9" style="58"/>
    <col min="3841" max="3841" width="1.625" style="58" customWidth="1"/>
    <col min="3842" max="3842" width="3.125" style="58" customWidth="1"/>
    <col min="3843" max="3843" width="2.5" style="58" customWidth="1"/>
    <col min="3844" max="3844" width="3.125" style="58" customWidth="1"/>
    <col min="3845" max="3845" width="2.5" style="58" customWidth="1"/>
    <col min="3846" max="3846" width="3.125" style="58" customWidth="1"/>
    <col min="3847" max="3847" width="2.5" style="58" customWidth="1"/>
    <col min="3848" max="3849" width="3.125" style="58" customWidth="1"/>
    <col min="3850" max="3850" width="4.5" style="58" customWidth="1"/>
    <col min="3851" max="3857" width="3.125" style="58" customWidth="1"/>
    <col min="3858" max="3858" width="3" style="58" customWidth="1"/>
    <col min="3859" max="3872" width="3.125" style="58" customWidth="1"/>
    <col min="3873" max="3873" width="3.5" style="58" customWidth="1"/>
    <col min="3874" max="3875" width="3.125" style="58" customWidth="1"/>
    <col min="3876" max="3876" width="3.5" style="58" customWidth="1"/>
    <col min="3877" max="3911" width="3.125" style="58" customWidth="1"/>
    <col min="3912" max="4096" width="9" style="58"/>
    <col min="4097" max="4097" width="1.625" style="58" customWidth="1"/>
    <col min="4098" max="4098" width="3.125" style="58" customWidth="1"/>
    <col min="4099" max="4099" width="2.5" style="58" customWidth="1"/>
    <col min="4100" max="4100" width="3.125" style="58" customWidth="1"/>
    <col min="4101" max="4101" width="2.5" style="58" customWidth="1"/>
    <col min="4102" max="4102" width="3.125" style="58" customWidth="1"/>
    <col min="4103" max="4103" width="2.5" style="58" customWidth="1"/>
    <col min="4104" max="4105" width="3.125" style="58" customWidth="1"/>
    <col min="4106" max="4106" width="4.5" style="58" customWidth="1"/>
    <col min="4107" max="4113" width="3.125" style="58" customWidth="1"/>
    <col min="4114" max="4114" width="3" style="58" customWidth="1"/>
    <col min="4115" max="4128" width="3.125" style="58" customWidth="1"/>
    <col min="4129" max="4129" width="3.5" style="58" customWidth="1"/>
    <col min="4130" max="4131" width="3.125" style="58" customWidth="1"/>
    <col min="4132" max="4132" width="3.5" style="58" customWidth="1"/>
    <col min="4133" max="4167" width="3.125" style="58" customWidth="1"/>
    <col min="4168" max="4352" width="9" style="58"/>
    <col min="4353" max="4353" width="1.625" style="58" customWidth="1"/>
    <col min="4354" max="4354" width="3.125" style="58" customWidth="1"/>
    <col min="4355" max="4355" width="2.5" style="58" customWidth="1"/>
    <col min="4356" max="4356" width="3.125" style="58" customWidth="1"/>
    <col min="4357" max="4357" width="2.5" style="58" customWidth="1"/>
    <col min="4358" max="4358" width="3.125" style="58" customWidth="1"/>
    <col min="4359" max="4359" width="2.5" style="58" customWidth="1"/>
    <col min="4360" max="4361" width="3.125" style="58" customWidth="1"/>
    <col min="4362" max="4362" width="4.5" style="58" customWidth="1"/>
    <col min="4363" max="4369" width="3.125" style="58" customWidth="1"/>
    <col min="4370" max="4370" width="3" style="58" customWidth="1"/>
    <col min="4371" max="4384" width="3.125" style="58" customWidth="1"/>
    <col min="4385" max="4385" width="3.5" style="58" customWidth="1"/>
    <col min="4386" max="4387" width="3.125" style="58" customWidth="1"/>
    <col min="4388" max="4388" width="3.5" style="58" customWidth="1"/>
    <col min="4389" max="4423" width="3.125" style="58" customWidth="1"/>
    <col min="4424" max="4608" width="9" style="58"/>
    <col min="4609" max="4609" width="1.625" style="58" customWidth="1"/>
    <col min="4610" max="4610" width="3.125" style="58" customWidth="1"/>
    <col min="4611" max="4611" width="2.5" style="58" customWidth="1"/>
    <col min="4612" max="4612" width="3.125" style="58" customWidth="1"/>
    <col min="4613" max="4613" width="2.5" style="58" customWidth="1"/>
    <col min="4614" max="4614" width="3.125" style="58" customWidth="1"/>
    <col min="4615" max="4615" width="2.5" style="58" customWidth="1"/>
    <col min="4616" max="4617" width="3.125" style="58" customWidth="1"/>
    <col min="4618" max="4618" width="4.5" style="58" customWidth="1"/>
    <col min="4619" max="4625" width="3.125" style="58" customWidth="1"/>
    <col min="4626" max="4626" width="3" style="58" customWidth="1"/>
    <col min="4627" max="4640" width="3.125" style="58" customWidth="1"/>
    <col min="4641" max="4641" width="3.5" style="58" customWidth="1"/>
    <col min="4642" max="4643" width="3.125" style="58" customWidth="1"/>
    <col min="4644" max="4644" width="3.5" style="58" customWidth="1"/>
    <col min="4645" max="4679" width="3.125" style="58" customWidth="1"/>
    <col min="4680" max="4864" width="9" style="58"/>
    <col min="4865" max="4865" width="1.625" style="58" customWidth="1"/>
    <col min="4866" max="4866" width="3.125" style="58" customWidth="1"/>
    <col min="4867" max="4867" width="2.5" style="58" customWidth="1"/>
    <col min="4868" max="4868" width="3.125" style="58" customWidth="1"/>
    <col min="4869" max="4869" width="2.5" style="58" customWidth="1"/>
    <col min="4870" max="4870" width="3.125" style="58" customWidth="1"/>
    <col min="4871" max="4871" width="2.5" style="58" customWidth="1"/>
    <col min="4872" max="4873" width="3.125" style="58" customWidth="1"/>
    <col min="4874" max="4874" width="4.5" style="58" customWidth="1"/>
    <col min="4875" max="4881" width="3.125" style="58" customWidth="1"/>
    <col min="4882" max="4882" width="3" style="58" customWidth="1"/>
    <col min="4883" max="4896" width="3.125" style="58" customWidth="1"/>
    <col min="4897" max="4897" width="3.5" style="58" customWidth="1"/>
    <col min="4898" max="4899" width="3.125" style="58" customWidth="1"/>
    <col min="4900" max="4900" width="3.5" style="58" customWidth="1"/>
    <col min="4901" max="4935" width="3.125" style="58" customWidth="1"/>
    <col min="4936" max="5120" width="9" style="58"/>
    <col min="5121" max="5121" width="1.625" style="58" customWidth="1"/>
    <col min="5122" max="5122" width="3.125" style="58" customWidth="1"/>
    <col min="5123" max="5123" width="2.5" style="58" customWidth="1"/>
    <col min="5124" max="5124" width="3.125" style="58" customWidth="1"/>
    <col min="5125" max="5125" width="2.5" style="58" customWidth="1"/>
    <col min="5126" max="5126" width="3.125" style="58" customWidth="1"/>
    <col min="5127" max="5127" width="2.5" style="58" customWidth="1"/>
    <col min="5128" max="5129" width="3.125" style="58" customWidth="1"/>
    <col min="5130" max="5130" width="4.5" style="58" customWidth="1"/>
    <col min="5131" max="5137" width="3.125" style="58" customWidth="1"/>
    <col min="5138" max="5138" width="3" style="58" customWidth="1"/>
    <col min="5139" max="5152" width="3.125" style="58" customWidth="1"/>
    <col min="5153" max="5153" width="3.5" style="58" customWidth="1"/>
    <col min="5154" max="5155" width="3.125" style="58" customWidth="1"/>
    <col min="5156" max="5156" width="3.5" style="58" customWidth="1"/>
    <col min="5157" max="5191" width="3.125" style="58" customWidth="1"/>
    <col min="5192" max="5376" width="9" style="58"/>
    <col min="5377" max="5377" width="1.625" style="58" customWidth="1"/>
    <col min="5378" max="5378" width="3.125" style="58" customWidth="1"/>
    <col min="5379" max="5379" width="2.5" style="58" customWidth="1"/>
    <col min="5380" max="5380" width="3.125" style="58" customWidth="1"/>
    <col min="5381" max="5381" width="2.5" style="58" customWidth="1"/>
    <col min="5382" max="5382" width="3.125" style="58" customWidth="1"/>
    <col min="5383" max="5383" width="2.5" style="58" customWidth="1"/>
    <col min="5384" max="5385" width="3.125" style="58" customWidth="1"/>
    <col min="5386" max="5386" width="4.5" style="58" customWidth="1"/>
    <col min="5387" max="5393" width="3.125" style="58" customWidth="1"/>
    <col min="5394" max="5394" width="3" style="58" customWidth="1"/>
    <col min="5395" max="5408" width="3.125" style="58" customWidth="1"/>
    <col min="5409" max="5409" width="3.5" style="58" customWidth="1"/>
    <col min="5410" max="5411" width="3.125" style="58" customWidth="1"/>
    <col min="5412" max="5412" width="3.5" style="58" customWidth="1"/>
    <col min="5413" max="5447" width="3.125" style="58" customWidth="1"/>
    <col min="5448" max="5632" width="9" style="58"/>
    <col min="5633" max="5633" width="1.625" style="58" customWidth="1"/>
    <col min="5634" max="5634" width="3.125" style="58" customWidth="1"/>
    <col min="5635" max="5635" width="2.5" style="58" customWidth="1"/>
    <col min="5636" max="5636" width="3.125" style="58" customWidth="1"/>
    <col min="5637" max="5637" width="2.5" style="58" customWidth="1"/>
    <col min="5638" max="5638" width="3.125" style="58" customWidth="1"/>
    <col min="5639" max="5639" width="2.5" style="58" customWidth="1"/>
    <col min="5640" max="5641" width="3.125" style="58" customWidth="1"/>
    <col min="5642" max="5642" width="4.5" style="58" customWidth="1"/>
    <col min="5643" max="5649" width="3.125" style="58" customWidth="1"/>
    <col min="5650" max="5650" width="3" style="58" customWidth="1"/>
    <col min="5651" max="5664" width="3.125" style="58" customWidth="1"/>
    <col min="5665" max="5665" width="3.5" style="58" customWidth="1"/>
    <col min="5666" max="5667" width="3.125" style="58" customWidth="1"/>
    <col min="5668" max="5668" width="3.5" style="58" customWidth="1"/>
    <col min="5669" max="5703" width="3.125" style="58" customWidth="1"/>
    <col min="5704" max="5888" width="9" style="58"/>
    <col min="5889" max="5889" width="1.625" style="58" customWidth="1"/>
    <col min="5890" max="5890" width="3.125" style="58" customWidth="1"/>
    <col min="5891" max="5891" width="2.5" style="58" customWidth="1"/>
    <col min="5892" max="5892" width="3.125" style="58" customWidth="1"/>
    <col min="5893" max="5893" width="2.5" style="58" customWidth="1"/>
    <col min="5894" max="5894" width="3.125" style="58" customWidth="1"/>
    <col min="5895" max="5895" width="2.5" style="58" customWidth="1"/>
    <col min="5896" max="5897" width="3.125" style="58" customWidth="1"/>
    <col min="5898" max="5898" width="4.5" style="58" customWidth="1"/>
    <col min="5899" max="5905" width="3.125" style="58" customWidth="1"/>
    <col min="5906" max="5906" width="3" style="58" customWidth="1"/>
    <col min="5907" max="5920" width="3.125" style="58" customWidth="1"/>
    <col min="5921" max="5921" width="3.5" style="58" customWidth="1"/>
    <col min="5922" max="5923" width="3.125" style="58" customWidth="1"/>
    <col min="5924" max="5924" width="3.5" style="58" customWidth="1"/>
    <col min="5925" max="5959" width="3.125" style="58" customWidth="1"/>
    <col min="5960" max="6144" width="9" style="58"/>
    <col min="6145" max="6145" width="1.625" style="58" customWidth="1"/>
    <col min="6146" max="6146" width="3.125" style="58" customWidth="1"/>
    <col min="6147" max="6147" width="2.5" style="58" customWidth="1"/>
    <col min="6148" max="6148" width="3.125" style="58" customWidth="1"/>
    <col min="6149" max="6149" width="2.5" style="58" customWidth="1"/>
    <col min="6150" max="6150" width="3.125" style="58" customWidth="1"/>
    <col min="6151" max="6151" width="2.5" style="58" customWidth="1"/>
    <col min="6152" max="6153" width="3.125" style="58" customWidth="1"/>
    <col min="6154" max="6154" width="4.5" style="58" customWidth="1"/>
    <col min="6155" max="6161" width="3.125" style="58" customWidth="1"/>
    <col min="6162" max="6162" width="3" style="58" customWidth="1"/>
    <col min="6163" max="6176" width="3.125" style="58" customWidth="1"/>
    <col min="6177" max="6177" width="3.5" style="58" customWidth="1"/>
    <col min="6178" max="6179" width="3.125" style="58" customWidth="1"/>
    <col min="6180" max="6180" width="3.5" style="58" customWidth="1"/>
    <col min="6181" max="6215" width="3.125" style="58" customWidth="1"/>
    <col min="6216" max="6400" width="9" style="58"/>
    <col min="6401" max="6401" width="1.625" style="58" customWidth="1"/>
    <col min="6402" max="6402" width="3.125" style="58" customWidth="1"/>
    <col min="6403" max="6403" width="2.5" style="58" customWidth="1"/>
    <col min="6404" max="6404" width="3.125" style="58" customWidth="1"/>
    <col min="6405" max="6405" width="2.5" style="58" customWidth="1"/>
    <col min="6406" max="6406" width="3.125" style="58" customWidth="1"/>
    <col min="6407" max="6407" width="2.5" style="58" customWidth="1"/>
    <col min="6408" max="6409" width="3.125" style="58" customWidth="1"/>
    <col min="6410" max="6410" width="4.5" style="58" customWidth="1"/>
    <col min="6411" max="6417" width="3.125" style="58" customWidth="1"/>
    <col min="6418" max="6418" width="3" style="58" customWidth="1"/>
    <col min="6419" max="6432" width="3.125" style="58" customWidth="1"/>
    <col min="6433" max="6433" width="3.5" style="58" customWidth="1"/>
    <col min="6434" max="6435" width="3.125" style="58" customWidth="1"/>
    <col min="6436" max="6436" width="3.5" style="58" customWidth="1"/>
    <col min="6437" max="6471" width="3.125" style="58" customWidth="1"/>
    <col min="6472" max="6656" width="9" style="58"/>
    <col min="6657" max="6657" width="1.625" style="58" customWidth="1"/>
    <col min="6658" max="6658" width="3.125" style="58" customWidth="1"/>
    <col min="6659" max="6659" width="2.5" style="58" customWidth="1"/>
    <col min="6660" max="6660" width="3.125" style="58" customWidth="1"/>
    <col min="6661" max="6661" width="2.5" style="58" customWidth="1"/>
    <col min="6662" max="6662" width="3.125" style="58" customWidth="1"/>
    <col min="6663" max="6663" width="2.5" style="58" customWidth="1"/>
    <col min="6664" max="6665" width="3.125" style="58" customWidth="1"/>
    <col min="6666" max="6666" width="4.5" style="58" customWidth="1"/>
    <col min="6667" max="6673" width="3.125" style="58" customWidth="1"/>
    <col min="6674" max="6674" width="3" style="58" customWidth="1"/>
    <col min="6675" max="6688" width="3.125" style="58" customWidth="1"/>
    <col min="6689" max="6689" width="3.5" style="58" customWidth="1"/>
    <col min="6690" max="6691" width="3.125" style="58" customWidth="1"/>
    <col min="6692" max="6692" width="3.5" style="58" customWidth="1"/>
    <col min="6693" max="6727" width="3.125" style="58" customWidth="1"/>
    <col min="6728" max="6912" width="9" style="58"/>
    <col min="6913" max="6913" width="1.625" style="58" customWidth="1"/>
    <col min="6914" max="6914" width="3.125" style="58" customWidth="1"/>
    <col min="6915" max="6915" width="2.5" style="58" customWidth="1"/>
    <col min="6916" max="6916" width="3.125" style="58" customWidth="1"/>
    <col min="6917" max="6917" width="2.5" style="58" customWidth="1"/>
    <col min="6918" max="6918" width="3.125" style="58" customWidth="1"/>
    <col min="6919" max="6919" width="2.5" style="58" customWidth="1"/>
    <col min="6920" max="6921" width="3.125" style="58" customWidth="1"/>
    <col min="6922" max="6922" width="4.5" style="58" customWidth="1"/>
    <col min="6923" max="6929" width="3.125" style="58" customWidth="1"/>
    <col min="6930" max="6930" width="3" style="58" customWidth="1"/>
    <col min="6931" max="6944" width="3.125" style="58" customWidth="1"/>
    <col min="6945" max="6945" width="3.5" style="58" customWidth="1"/>
    <col min="6946" max="6947" width="3.125" style="58" customWidth="1"/>
    <col min="6948" max="6948" width="3.5" style="58" customWidth="1"/>
    <col min="6949" max="6983" width="3.125" style="58" customWidth="1"/>
    <col min="6984" max="7168" width="9" style="58"/>
    <col min="7169" max="7169" width="1.625" style="58" customWidth="1"/>
    <col min="7170" max="7170" width="3.125" style="58" customWidth="1"/>
    <col min="7171" max="7171" width="2.5" style="58" customWidth="1"/>
    <col min="7172" max="7172" width="3.125" style="58" customWidth="1"/>
    <col min="7173" max="7173" width="2.5" style="58" customWidth="1"/>
    <col min="7174" max="7174" width="3.125" style="58" customWidth="1"/>
    <col min="7175" max="7175" width="2.5" style="58" customWidth="1"/>
    <col min="7176" max="7177" width="3.125" style="58" customWidth="1"/>
    <col min="7178" max="7178" width="4.5" style="58" customWidth="1"/>
    <col min="7179" max="7185" width="3.125" style="58" customWidth="1"/>
    <col min="7186" max="7186" width="3" style="58" customWidth="1"/>
    <col min="7187" max="7200" width="3.125" style="58" customWidth="1"/>
    <col min="7201" max="7201" width="3.5" style="58" customWidth="1"/>
    <col min="7202" max="7203" width="3.125" style="58" customWidth="1"/>
    <col min="7204" max="7204" width="3.5" style="58" customWidth="1"/>
    <col min="7205" max="7239" width="3.125" style="58" customWidth="1"/>
    <col min="7240" max="7424" width="9" style="58"/>
    <col min="7425" max="7425" width="1.625" style="58" customWidth="1"/>
    <col min="7426" max="7426" width="3.125" style="58" customWidth="1"/>
    <col min="7427" max="7427" width="2.5" style="58" customWidth="1"/>
    <col min="7428" max="7428" width="3.125" style="58" customWidth="1"/>
    <col min="7429" max="7429" width="2.5" style="58" customWidth="1"/>
    <col min="7430" max="7430" width="3.125" style="58" customWidth="1"/>
    <col min="7431" max="7431" width="2.5" style="58" customWidth="1"/>
    <col min="7432" max="7433" width="3.125" style="58" customWidth="1"/>
    <col min="7434" max="7434" width="4.5" style="58" customWidth="1"/>
    <col min="7435" max="7441" width="3.125" style="58" customWidth="1"/>
    <col min="7442" max="7442" width="3" style="58" customWidth="1"/>
    <col min="7443" max="7456" width="3.125" style="58" customWidth="1"/>
    <col min="7457" max="7457" width="3.5" style="58" customWidth="1"/>
    <col min="7458" max="7459" width="3.125" style="58" customWidth="1"/>
    <col min="7460" max="7460" width="3.5" style="58" customWidth="1"/>
    <col min="7461" max="7495" width="3.125" style="58" customWidth="1"/>
    <col min="7496" max="7680" width="9" style="58"/>
    <col min="7681" max="7681" width="1.625" style="58" customWidth="1"/>
    <col min="7682" max="7682" width="3.125" style="58" customWidth="1"/>
    <col min="7683" max="7683" width="2.5" style="58" customWidth="1"/>
    <col min="7684" max="7684" width="3.125" style="58" customWidth="1"/>
    <col min="7685" max="7685" width="2.5" style="58" customWidth="1"/>
    <col min="7686" max="7686" width="3.125" style="58" customWidth="1"/>
    <col min="7687" max="7687" width="2.5" style="58" customWidth="1"/>
    <col min="7688" max="7689" width="3.125" style="58" customWidth="1"/>
    <col min="7690" max="7690" width="4.5" style="58" customWidth="1"/>
    <col min="7691" max="7697" width="3.125" style="58" customWidth="1"/>
    <col min="7698" max="7698" width="3" style="58" customWidth="1"/>
    <col min="7699" max="7712" width="3.125" style="58" customWidth="1"/>
    <col min="7713" max="7713" width="3.5" style="58" customWidth="1"/>
    <col min="7714" max="7715" width="3.125" style="58" customWidth="1"/>
    <col min="7716" max="7716" width="3.5" style="58" customWidth="1"/>
    <col min="7717" max="7751" width="3.125" style="58" customWidth="1"/>
    <col min="7752" max="7936" width="9" style="58"/>
    <col min="7937" max="7937" width="1.625" style="58" customWidth="1"/>
    <col min="7938" max="7938" width="3.125" style="58" customWidth="1"/>
    <col min="7939" max="7939" width="2.5" style="58" customWidth="1"/>
    <col min="7940" max="7940" width="3.125" style="58" customWidth="1"/>
    <col min="7941" max="7941" width="2.5" style="58" customWidth="1"/>
    <col min="7942" max="7942" width="3.125" style="58" customWidth="1"/>
    <col min="7943" max="7943" width="2.5" style="58" customWidth="1"/>
    <col min="7944" max="7945" width="3.125" style="58" customWidth="1"/>
    <col min="7946" max="7946" width="4.5" style="58" customWidth="1"/>
    <col min="7947" max="7953" width="3.125" style="58" customWidth="1"/>
    <col min="7954" max="7954" width="3" style="58" customWidth="1"/>
    <col min="7955" max="7968" width="3.125" style="58" customWidth="1"/>
    <col min="7969" max="7969" width="3.5" style="58" customWidth="1"/>
    <col min="7970" max="7971" width="3.125" style="58" customWidth="1"/>
    <col min="7972" max="7972" width="3.5" style="58" customWidth="1"/>
    <col min="7973" max="8007" width="3.125" style="58" customWidth="1"/>
    <col min="8008" max="8192" width="9" style="58"/>
    <col min="8193" max="8193" width="1.625" style="58" customWidth="1"/>
    <col min="8194" max="8194" width="3.125" style="58" customWidth="1"/>
    <col min="8195" max="8195" width="2.5" style="58" customWidth="1"/>
    <col min="8196" max="8196" width="3.125" style="58" customWidth="1"/>
    <col min="8197" max="8197" width="2.5" style="58" customWidth="1"/>
    <col min="8198" max="8198" width="3.125" style="58" customWidth="1"/>
    <col min="8199" max="8199" width="2.5" style="58" customWidth="1"/>
    <col min="8200" max="8201" width="3.125" style="58" customWidth="1"/>
    <col min="8202" max="8202" width="4.5" style="58" customWidth="1"/>
    <col min="8203" max="8209" width="3.125" style="58" customWidth="1"/>
    <col min="8210" max="8210" width="3" style="58" customWidth="1"/>
    <col min="8211" max="8224" width="3.125" style="58" customWidth="1"/>
    <col min="8225" max="8225" width="3.5" style="58" customWidth="1"/>
    <col min="8226" max="8227" width="3.125" style="58" customWidth="1"/>
    <col min="8228" max="8228" width="3.5" style="58" customWidth="1"/>
    <col min="8229" max="8263" width="3.125" style="58" customWidth="1"/>
    <col min="8264" max="8448" width="9" style="58"/>
    <col min="8449" max="8449" width="1.625" style="58" customWidth="1"/>
    <col min="8450" max="8450" width="3.125" style="58" customWidth="1"/>
    <col min="8451" max="8451" width="2.5" style="58" customWidth="1"/>
    <col min="8452" max="8452" width="3.125" style="58" customWidth="1"/>
    <col min="8453" max="8453" width="2.5" style="58" customWidth="1"/>
    <col min="8454" max="8454" width="3.125" style="58" customWidth="1"/>
    <col min="8455" max="8455" width="2.5" style="58" customWidth="1"/>
    <col min="8456" max="8457" width="3.125" style="58" customWidth="1"/>
    <col min="8458" max="8458" width="4.5" style="58" customWidth="1"/>
    <col min="8459" max="8465" width="3.125" style="58" customWidth="1"/>
    <col min="8466" max="8466" width="3" style="58" customWidth="1"/>
    <col min="8467" max="8480" width="3.125" style="58" customWidth="1"/>
    <col min="8481" max="8481" width="3.5" style="58" customWidth="1"/>
    <col min="8482" max="8483" width="3.125" style="58" customWidth="1"/>
    <col min="8484" max="8484" width="3.5" style="58" customWidth="1"/>
    <col min="8485" max="8519" width="3.125" style="58" customWidth="1"/>
    <col min="8520" max="8704" width="9" style="58"/>
    <col min="8705" max="8705" width="1.625" style="58" customWidth="1"/>
    <col min="8706" max="8706" width="3.125" style="58" customWidth="1"/>
    <col min="8707" max="8707" width="2.5" style="58" customWidth="1"/>
    <col min="8708" max="8708" width="3.125" style="58" customWidth="1"/>
    <col min="8709" max="8709" width="2.5" style="58" customWidth="1"/>
    <col min="8710" max="8710" width="3.125" style="58" customWidth="1"/>
    <col min="8711" max="8711" width="2.5" style="58" customWidth="1"/>
    <col min="8712" max="8713" width="3.125" style="58" customWidth="1"/>
    <col min="8714" max="8714" width="4.5" style="58" customWidth="1"/>
    <col min="8715" max="8721" width="3.125" style="58" customWidth="1"/>
    <col min="8722" max="8722" width="3" style="58" customWidth="1"/>
    <col min="8723" max="8736" width="3.125" style="58" customWidth="1"/>
    <col min="8737" max="8737" width="3.5" style="58" customWidth="1"/>
    <col min="8738" max="8739" width="3.125" style="58" customWidth="1"/>
    <col min="8740" max="8740" width="3.5" style="58" customWidth="1"/>
    <col min="8741" max="8775" width="3.125" style="58" customWidth="1"/>
    <col min="8776" max="8960" width="9" style="58"/>
    <col min="8961" max="8961" width="1.625" style="58" customWidth="1"/>
    <col min="8962" max="8962" width="3.125" style="58" customWidth="1"/>
    <col min="8963" max="8963" width="2.5" style="58" customWidth="1"/>
    <col min="8964" max="8964" width="3.125" style="58" customWidth="1"/>
    <col min="8965" max="8965" width="2.5" style="58" customWidth="1"/>
    <col min="8966" max="8966" width="3.125" style="58" customWidth="1"/>
    <col min="8967" max="8967" width="2.5" style="58" customWidth="1"/>
    <col min="8968" max="8969" width="3.125" style="58" customWidth="1"/>
    <col min="8970" max="8970" width="4.5" style="58" customWidth="1"/>
    <col min="8971" max="8977" width="3.125" style="58" customWidth="1"/>
    <col min="8978" max="8978" width="3" style="58" customWidth="1"/>
    <col min="8979" max="8992" width="3.125" style="58" customWidth="1"/>
    <col min="8993" max="8993" width="3.5" style="58" customWidth="1"/>
    <col min="8994" max="8995" width="3.125" style="58" customWidth="1"/>
    <col min="8996" max="8996" width="3.5" style="58" customWidth="1"/>
    <col min="8997" max="9031" width="3.125" style="58" customWidth="1"/>
    <col min="9032" max="9216" width="9" style="58"/>
    <col min="9217" max="9217" width="1.625" style="58" customWidth="1"/>
    <col min="9218" max="9218" width="3.125" style="58" customWidth="1"/>
    <col min="9219" max="9219" width="2.5" style="58" customWidth="1"/>
    <col min="9220" max="9220" width="3.125" style="58" customWidth="1"/>
    <col min="9221" max="9221" width="2.5" style="58" customWidth="1"/>
    <col min="9222" max="9222" width="3.125" style="58" customWidth="1"/>
    <col min="9223" max="9223" width="2.5" style="58" customWidth="1"/>
    <col min="9224" max="9225" width="3.125" style="58" customWidth="1"/>
    <col min="9226" max="9226" width="4.5" style="58" customWidth="1"/>
    <col min="9227" max="9233" width="3.125" style="58" customWidth="1"/>
    <col min="9234" max="9234" width="3" style="58" customWidth="1"/>
    <col min="9235" max="9248" width="3.125" style="58" customWidth="1"/>
    <col min="9249" max="9249" width="3.5" style="58" customWidth="1"/>
    <col min="9250" max="9251" width="3.125" style="58" customWidth="1"/>
    <col min="9252" max="9252" width="3.5" style="58" customWidth="1"/>
    <col min="9253" max="9287" width="3.125" style="58" customWidth="1"/>
    <col min="9288" max="9472" width="9" style="58"/>
    <col min="9473" max="9473" width="1.625" style="58" customWidth="1"/>
    <col min="9474" max="9474" width="3.125" style="58" customWidth="1"/>
    <col min="9475" max="9475" width="2.5" style="58" customWidth="1"/>
    <col min="9476" max="9476" width="3.125" style="58" customWidth="1"/>
    <col min="9477" max="9477" width="2.5" style="58" customWidth="1"/>
    <col min="9478" max="9478" width="3.125" style="58" customWidth="1"/>
    <col min="9479" max="9479" width="2.5" style="58" customWidth="1"/>
    <col min="9480" max="9481" width="3.125" style="58" customWidth="1"/>
    <col min="9482" max="9482" width="4.5" style="58" customWidth="1"/>
    <col min="9483" max="9489" width="3.125" style="58" customWidth="1"/>
    <col min="9490" max="9490" width="3" style="58" customWidth="1"/>
    <col min="9491" max="9504" width="3.125" style="58" customWidth="1"/>
    <col min="9505" max="9505" width="3.5" style="58" customWidth="1"/>
    <col min="9506" max="9507" width="3.125" style="58" customWidth="1"/>
    <col min="9508" max="9508" width="3.5" style="58" customWidth="1"/>
    <col min="9509" max="9543" width="3.125" style="58" customWidth="1"/>
    <col min="9544" max="9728" width="9" style="58"/>
    <col min="9729" max="9729" width="1.625" style="58" customWidth="1"/>
    <col min="9730" max="9730" width="3.125" style="58" customWidth="1"/>
    <col min="9731" max="9731" width="2.5" style="58" customWidth="1"/>
    <col min="9732" max="9732" width="3.125" style="58" customWidth="1"/>
    <col min="9733" max="9733" width="2.5" style="58" customWidth="1"/>
    <col min="9734" max="9734" width="3.125" style="58" customWidth="1"/>
    <col min="9735" max="9735" width="2.5" style="58" customWidth="1"/>
    <col min="9736" max="9737" width="3.125" style="58" customWidth="1"/>
    <col min="9738" max="9738" width="4.5" style="58" customWidth="1"/>
    <col min="9739" max="9745" width="3.125" style="58" customWidth="1"/>
    <col min="9746" max="9746" width="3" style="58" customWidth="1"/>
    <col min="9747" max="9760" width="3.125" style="58" customWidth="1"/>
    <col min="9761" max="9761" width="3.5" style="58" customWidth="1"/>
    <col min="9762" max="9763" width="3.125" style="58" customWidth="1"/>
    <col min="9764" max="9764" width="3.5" style="58" customWidth="1"/>
    <col min="9765" max="9799" width="3.125" style="58" customWidth="1"/>
    <col min="9800" max="9984" width="9" style="58"/>
    <col min="9985" max="9985" width="1.625" style="58" customWidth="1"/>
    <col min="9986" max="9986" width="3.125" style="58" customWidth="1"/>
    <col min="9987" max="9987" width="2.5" style="58" customWidth="1"/>
    <col min="9988" max="9988" width="3.125" style="58" customWidth="1"/>
    <col min="9989" max="9989" width="2.5" style="58" customWidth="1"/>
    <col min="9990" max="9990" width="3.125" style="58" customWidth="1"/>
    <col min="9991" max="9991" width="2.5" style="58" customWidth="1"/>
    <col min="9992" max="9993" width="3.125" style="58" customWidth="1"/>
    <col min="9994" max="9994" width="4.5" style="58" customWidth="1"/>
    <col min="9995" max="10001" width="3.125" style="58" customWidth="1"/>
    <col min="10002" max="10002" width="3" style="58" customWidth="1"/>
    <col min="10003" max="10016" width="3.125" style="58" customWidth="1"/>
    <col min="10017" max="10017" width="3.5" style="58" customWidth="1"/>
    <col min="10018" max="10019" width="3.125" style="58" customWidth="1"/>
    <col min="10020" max="10020" width="3.5" style="58" customWidth="1"/>
    <col min="10021" max="10055" width="3.125" style="58" customWidth="1"/>
    <col min="10056" max="10240" width="9" style="58"/>
    <col min="10241" max="10241" width="1.625" style="58" customWidth="1"/>
    <col min="10242" max="10242" width="3.125" style="58" customWidth="1"/>
    <col min="10243" max="10243" width="2.5" style="58" customWidth="1"/>
    <col min="10244" max="10244" width="3.125" style="58" customWidth="1"/>
    <col min="10245" max="10245" width="2.5" style="58" customWidth="1"/>
    <col min="10246" max="10246" width="3.125" style="58" customWidth="1"/>
    <col min="10247" max="10247" width="2.5" style="58" customWidth="1"/>
    <col min="10248" max="10249" width="3.125" style="58" customWidth="1"/>
    <col min="10250" max="10250" width="4.5" style="58" customWidth="1"/>
    <col min="10251" max="10257" width="3.125" style="58" customWidth="1"/>
    <col min="10258" max="10258" width="3" style="58" customWidth="1"/>
    <col min="10259" max="10272" width="3.125" style="58" customWidth="1"/>
    <col min="10273" max="10273" width="3.5" style="58" customWidth="1"/>
    <col min="10274" max="10275" width="3.125" style="58" customWidth="1"/>
    <col min="10276" max="10276" width="3.5" style="58" customWidth="1"/>
    <col min="10277" max="10311" width="3.125" style="58" customWidth="1"/>
    <col min="10312" max="10496" width="9" style="58"/>
    <col min="10497" max="10497" width="1.625" style="58" customWidth="1"/>
    <col min="10498" max="10498" width="3.125" style="58" customWidth="1"/>
    <col min="10499" max="10499" width="2.5" style="58" customWidth="1"/>
    <col min="10500" max="10500" width="3.125" style="58" customWidth="1"/>
    <col min="10501" max="10501" width="2.5" style="58" customWidth="1"/>
    <col min="10502" max="10502" width="3.125" style="58" customWidth="1"/>
    <col min="10503" max="10503" width="2.5" style="58" customWidth="1"/>
    <col min="10504" max="10505" width="3.125" style="58" customWidth="1"/>
    <col min="10506" max="10506" width="4.5" style="58" customWidth="1"/>
    <col min="10507" max="10513" width="3.125" style="58" customWidth="1"/>
    <col min="10514" max="10514" width="3" style="58" customWidth="1"/>
    <col min="10515" max="10528" width="3.125" style="58" customWidth="1"/>
    <col min="10529" max="10529" width="3.5" style="58" customWidth="1"/>
    <col min="10530" max="10531" width="3.125" style="58" customWidth="1"/>
    <col min="10532" max="10532" width="3.5" style="58" customWidth="1"/>
    <col min="10533" max="10567" width="3.125" style="58" customWidth="1"/>
    <col min="10568" max="10752" width="9" style="58"/>
    <col min="10753" max="10753" width="1.625" style="58" customWidth="1"/>
    <col min="10754" max="10754" width="3.125" style="58" customWidth="1"/>
    <col min="10755" max="10755" width="2.5" style="58" customWidth="1"/>
    <col min="10756" max="10756" width="3.125" style="58" customWidth="1"/>
    <col min="10757" max="10757" width="2.5" style="58" customWidth="1"/>
    <col min="10758" max="10758" width="3.125" style="58" customWidth="1"/>
    <col min="10759" max="10759" width="2.5" style="58" customWidth="1"/>
    <col min="10760" max="10761" width="3.125" style="58" customWidth="1"/>
    <col min="10762" max="10762" width="4.5" style="58" customWidth="1"/>
    <col min="10763" max="10769" width="3.125" style="58" customWidth="1"/>
    <col min="10770" max="10770" width="3" style="58" customWidth="1"/>
    <col min="10771" max="10784" width="3.125" style="58" customWidth="1"/>
    <col min="10785" max="10785" width="3.5" style="58" customWidth="1"/>
    <col min="10786" max="10787" width="3.125" style="58" customWidth="1"/>
    <col min="10788" max="10788" width="3.5" style="58" customWidth="1"/>
    <col min="10789" max="10823" width="3.125" style="58" customWidth="1"/>
    <col min="10824" max="11008" width="9" style="58"/>
    <col min="11009" max="11009" width="1.625" style="58" customWidth="1"/>
    <col min="11010" max="11010" width="3.125" style="58" customWidth="1"/>
    <col min="11011" max="11011" width="2.5" style="58" customWidth="1"/>
    <col min="11012" max="11012" width="3.125" style="58" customWidth="1"/>
    <col min="11013" max="11013" width="2.5" style="58" customWidth="1"/>
    <col min="11014" max="11014" width="3.125" style="58" customWidth="1"/>
    <col min="11015" max="11015" width="2.5" style="58" customWidth="1"/>
    <col min="11016" max="11017" width="3.125" style="58" customWidth="1"/>
    <col min="11018" max="11018" width="4.5" style="58" customWidth="1"/>
    <col min="11019" max="11025" width="3.125" style="58" customWidth="1"/>
    <col min="11026" max="11026" width="3" style="58" customWidth="1"/>
    <col min="11027" max="11040" width="3.125" style="58" customWidth="1"/>
    <col min="11041" max="11041" width="3.5" style="58" customWidth="1"/>
    <col min="11042" max="11043" width="3.125" style="58" customWidth="1"/>
    <col min="11044" max="11044" width="3.5" style="58" customWidth="1"/>
    <col min="11045" max="11079" width="3.125" style="58" customWidth="1"/>
    <col min="11080" max="11264" width="9" style="58"/>
    <col min="11265" max="11265" width="1.625" style="58" customWidth="1"/>
    <col min="11266" max="11266" width="3.125" style="58" customWidth="1"/>
    <col min="11267" max="11267" width="2.5" style="58" customWidth="1"/>
    <col min="11268" max="11268" width="3.125" style="58" customWidth="1"/>
    <col min="11269" max="11269" width="2.5" style="58" customWidth="1"/>
    <col min="11270" max="11270" width="3.125" style="58" customWidth="1"/>
    <col min="11271" max="11271" width="2.5" style="58" customWidth="1"/>
    <col min="11272" max="11273" width="3.125" style="58" customWidth="1"/>
    <col min="11274" max="11274" width="4.5" style="58" customWidth="1"/>
    <col min="11275" max="11281" width="3.125" style="58" customWidth="1"/>
    <col min="11282" max="11282" width="3" style="58" customWidth="1"/>
    <col min="11283" max="11296" width="3.125" style="58" customWidth="1"/>
    <col min="11297" max="11297" width="3.5" style="58" customWidth="1"/>
    <col min="11298" max="11299" width="3.125" style="58" customWidth="1"/>
    <col min="11300" max="11300" width="3.5" style="58" customWidth="1"/>
    <col min="11301" max="11335" width="3.125" style="58" customWidth="1"/>
    <col min="11336" max="11520" width="9" style="58"/>
    <col min="11521" max="11521" width="1.625" style="58" customWidth="1"/>
    <col min="11522" max="11522" width="3.125" style="58" customWidth="1"/>
    <col min="11523" max="11523" width="2.5" style="58" customWidth="1"/>
    <col min="11524" max="11524" width="3.125" style="58" customWidth="1"/>
    <col min="11525" max="11525" width="2.5" style="58" customWidth="1"/>
    <col min="11526" max="11526" width="3.125" style="58" customWidth="1"/>
    <col min="11527" max="11527" width="2.5" style="58" customWidth="1"/>
    <col min="11528" max="11529" width="3.125" style="58" customWidth="1"/>
    <col min="11530" max="11530" width="4.5" style="58" customWidth="1"/>
    <col min="11531" max="11537" width="3.125" style="58" customWidth="1"/>
    <col min="11538" max="11538" width="3" style="58" customWidth="1"/>
    <col min="11539" max="11552" width="3.125" style="58" customWidth="1"/>
    <col min="11553" max="11553" width="3.5" style="58" customWidth="1"/>
    <col min="11554" max="11555" width="3.125" style="58" customWidth="1"/>
    <col min="11556" max="11556" width="3.5" style="58" customWidth="1"/>
    <col min="11557" max="11591" width="3.125" style="58" customWidth="1"/>
    <col min="11592" max="11776" width="9" style="58"/>
    <col min="11777" max="11777" width="1.625" style="58" customWidth="1"/>
    <col min="11778" max="11778" width="3.125" style="58" customWidth="1"/>
    <col min="11779" max="11779" width="2.5" style="58" customWidth="1"/>
    <col min="11780" max="11780" width="3.125" style="58" customWidth="1"/>
    <col min="11781" max="11781" width="2.5" style="58" customWidth="1"/>
    <col min="11782" max="11782" width="3.125" style="58" customWidth="1"/>
    <col min="11783" max="11783" width="2.5" style="58" customWidth="1"/>
    <col min="11784" max="11785" width="3.125" style="58" customWidth="1"/>
    <col min="11786" max="11786" width="4.5" style="58" customWidth="1"/>
    <col min="11787" max="11793" width="3.125" style="58" customWidth="1"/>
    <col min="11794" max="11794" width="3" style="58" customWidth="1"/>
    <col min="11795" max="11808" width="3.125" style="58" customWidth="1"/>
    <col min="11809" max="11809" width="3.5" style="58" customWidth="1"/>
    <col min="11810" max="11811" width="3.125" style="58" customWidth="1"/>
    <col min="11812" max="11812" width="3.5" style="58" customWidth="1"/>
    <col min="11813" max="11847" width="3.125" style="58" customWidth="1"/>
    <col min="11848" max="12032" width="9" style="58"/>
    <col min="12033" max="12033" width="1.625" style="58" customWidth="1"/>
    <col min="12034" max="12034" width="3.125" style="58" customWidth="1"/>
    <col min="12035" max="12035" width="2.5" style="58" customWidth="1"/>
    <col min="12036" max="12036" width="3.125" style="58" customWidth="1"/>
    <col min="12037" max="12037" width="2.5" style="58" customWidth="1"/>
    <col min="12038" max="12038" width="3.125" style="58" customWidth="1"/>
    <col min="12039" max="12039" width="2.5" style="58" customWidth="1"/>
    <col min="12040" max="12041" width="3.125" style="58" customWidth="1"/>
    <col min="12042" max="12042" width="4.5" style="58" customWidth="1"/>
    <col min="12043" max="12049" width="3.125" style="58" customWidth="1"/>
    <col min="12050" max="12050" width="3" style="58" customWidth="1"/>
    <col min="12051" max="12064" width="3.125" style="58" customWidth="1"/>
    <col min="12065" max="12065" width="3.5" style="58" customWidth="1"/>
    <col min="12066" max="12067" width="3.125" style="58" customWidth="1"/>
    <col min="12068" max="12068" width="3.5" style="58" customWidth="1"/>
    <col min="12069" max="12103" width="3.125" style="58" customWidth="1"/>
    <col min="12104" max="12288" width="9" style="58"/>
    <col min="12289" max="12289" width="1.625" style="58" customWidth="1"/>
    <col min="12290" max="12290" width="3.125" style="58" customWidth="1"/>
    <col min="12291" max="12291" width="2.5" style="58" customWidth="1"/>
    <col min="12292" max="12292" width="3.125" style="58" customWidth="1"/>
    <col min="12293" max="12293" width="2.5" style="58" customWidth="1"/>
    <col min="12294" max="12294" width="3.125" style="58" customWidth="1"/>
    <col min="12295" max="12295" width="2.5" style="58" customWidth="1"/>
    <col min="12296" max="12297" width="3.125" style="58" customWidth="1"/>
    <col min="12298" max="12298" width="4.5" style="58" customWidth="1"/>
    <col min="12299" max="12305" width="3.125" style="58" customWidth="1"/>
    <col min="12306" max="12306" width="3" style="58" customWidth="1"/>
    <col min="12307" max="12320" width="3.125" style="58" customWidth="1"/>
    <col min="12321" max="12321" width="3.5" style="58" customWidth="1"/>
    <col min="12322" max="12323" width="3.125" style="58" customWidth="1"/>
    <col min="12324" max="12324" width="3.5" style="58" customWidth="1"/>
    <col min="12325" max="12359" width="3.125" style="58" customWidth="1"/>
    <col min="12360" max="12544" width="9" style="58"/>
    <col min="12545" max="12545" width="1.625" style="58" customWidth="1"/>
    <col min="12546" max="12546" width="3.125" style="58" customWidth="1"/>
    <col min="12547" max="12547" width="2.5" style="58" customWidth="1"/>
    <col min="12548" max="12548" width="3.125" style="58" customWidth="1"/>
    <col min="12549" max="12549" width="2.5" style="58" customWidth="1"/>
    <col min="12550" max="12550" width="3.125" style="58" customWidth="1"/>
    <col min="12551" max="12551" width="2.5" style="58" customWidth="1"/>
    <col min="12552" max="12553" width="3.125" style="58" customWidth="1"/>
    <col min="12554" max="12554" width="4.5" style="58" customWidth="1"/>
    <col min="12555" max="12561" width="3.125" style="58" customWidth="1"/>
    <col min="12562" max="12562" width="3" style="58" customWidth="1"/>
    <col min="12563" max="12576" width="3.125" style="58" customWidth="1"/>
    <col min="12577" max="12577" width="3.5" style="58" customWidth="1"/>
    <col min="12578" max="12579" width="3.125" style="58" customWidth="1"/>
    <col min="12580" max="12580" width="3.5" style="58" customWidth="1"/>
    <col min="12581" max="12615" width="3.125" style="58" customWidth="1"/>
    <col min="12616" max="12800" width="9" style="58"/>
    <col min="12801" max="12801" width="1.625" style="58" customWidth="1"/>
    <col min="12802" max="12802" width="3.125" style="58" customWidth="1"/>
    <col min="12803" max="12803" width="2.5" style="58" customWidth="1"/>
    <col min="12804" max="12804" width="3.125" style="58" customWidth="1"/>
    <col min="12805" max="12805" width="2.5" style="58" customWidth="1"/>
    <col min="12806" max="12806" width="3.125" style="58" customWidth="1"/>
    <col min="12807" max="12807" width="2.5" style="58" customWidth="1"/>
    <col min="12808" max="12809" width="3.125" style="58" customWidth="1"/>
    <col min="12810" max="12810" width="4.5" style="58" customWidth="1"/>
    <col min="12811" max="12817" width="3.125" style="58" customWidth="1"/>
    <col min="12818" max="12818" width="3" style="58" customWidth="1"/>
    <col min="12819" max="12832" width="3.125" style="58" customWidth="1"/>
    <col min="12833" max="12833" width="3.5" style="58" customWidth="1"/>
    <col min="12834" max="12835" width="3.125" style="58" customWidth="1"/>
    <col min="12836" max="12836" width="3.5" style="58" customWidth="1"/>
    <col min="12837" max="12871" width="3.125" style="58" customWidth="1"/>
    <col min="12872" max="13056" width="9" style="58"/>
    <col min="13057" max="13057" width="1.625" style="58" customWidth="1"/>
    <col min="13058" max="13058" width="3.125" style="58" customWidth="1"/>
    <col min="13059" max="13059" width="2.5" style="58" customWidth="1"/>
    <col min="13060" max="13060" width="3.125" style="58" customWidth="1"/>
    <col min="13061" max="13061" width="2.5" style="58" customWidth="1"/>
    <col min="13062" max="13062" width="3.125" style="58" customWidth="1"/>
    <col min="13063" max="13063" width="2.5" style="58" customWidth="1"/>
    <col min="13064" max="13065" width="3.125" style="58" customWidth="1"/>
    <col min="13066" max="13066" width="4.5" style="58" customWidth="1"/>
    <col min="13067" max="13073" width="3.125" style="58" customWidth="1"/>
    <col min="13074" max="13074" width="3" style="58" customWidth="1"/>
    <col min="13075" max="13088" width="3.125" style="58" customWidth="1"/>
    <col min="13089" max="13089" width="3.5" style="58" customWidth="1"/>
    <col min="13090" max="13091" width="3.125" style="58" customWidth="1"/>
    <col min="13092" max="13092" width="3.5" style="58" customWidth="1"/>
    <col min="13093" max="13127" width="3.125" style="58" customWidth="1"/>
    <col min="13128" max="13312" width="9" style="58"/>
    <col min="13313" max="13313" width="1.625" style="58" customWidth="1"/>
    <col min="13314" max="13314" width="3.125" style="58" customWidth="1"/>
    <col min="13315" max="13315" width="2.5" style="58" customWidth="1"/>
    <col min="13316" max="13316" width="3.125" style="58" customWidth="1"/>
    <col min="13317" max="13317" width="2.5" style="58" customWidth="1"/>
    <col min="13318" max="13318" width="3.125" style="58" customWidth="1"/>
    <col min="13319" max="13319" width="2.5" style="58" customWidth="1"/>
    <col min="13320" max="13321" width="3.125" style="58" customWidth="1"/>
    <col min="13322" max="13322" width="4.5" style="58" customWidth="1"/>
    <col min="13323" max="13329" width="3.125" style="58" customWidth="1"/>
    <col min="13330" max="13330" width="3" style="58" customWidth="1"/>
    <col min="13331" max="13344" width="3.125" style="58" customWidth="1"/>
    <col min="13345" max="13345" width="3.5" style="58" customWidth="1"/>
    <col min="13346" max="13347" width="3.125" style="58" customWidth="1"/>
    <col min="13348" max="13348" width="3.5" style="58" customWidth="1"/>
    <col min="13349" max="13383" width="3.125" style="58" customWidth="1"/>
    <col min="13384" max="13568" width="9" style="58"/>
    <col min="13569" max="13569" width="1.625" style="58" customWidth="1"/>
    <col min="13570" max="13570" width="3.125" style="58" customWidth="1"/>
    <col min="13571" max="13571" width="2.5" style="58" customWidth="1"/>
    <col min="13572" max="13572" width="3.125" style="58" customWidth="1"/>
    <col min="13573" max="13573" width="2.5" style="58" customWidth="1"/>
    <col min="13574" max="13574" width="3.125" style="58" customWidth="1"/>
    <col min="13575" max="13575" width="2.5" style="58" customWidth="1"/>
    <col min="13576" max="13577" width="3.125" style="58" customWidth="1"/>
    <col min="13578" max="13578" width="4.5" style="58" customWidth="1"/>
    <col min="13579" max="13585" width="3.125" style="58" customWidth="1"/>
    <col min="13586" max="13586" width="3" style="58" customWidth="1"/>
    <col min="13587" max="13600" width="3.125" style="58" customWidth="1"/>
    <col min="13601" max="13601" width="3.5" style="58" customWidth="1"/>
    <col min="13602" max="13603" width="3.125" style="58" customWidth="1"/>
    <col min="13604" max="13604" width="3.5" style="58" customWidth="1"/>
    <col min="13605" max="13639" width="3.125" style="58" customWidth="1"/>
    <col min="13640" max="13824" width="9" style="58"/>
    <col min="13825" max="13825" width="1.625" style="58" customWidth="1"/>
    <col min="13826" max="13826" width="3.125" style="58" customWidth="1"/>
    <col min="13827" max="13827" width="2.5" style="58" customWidth="1"/>
    <col min="13828" max="13828" width="3.125" style="58" customWidth="1"/>
    <col min="13829" max="13829" width="2.5" style="58" customWidth="1"/>
    <col min="13830" max="13830" width="3.125" style="58" customWidth="1"/>
    <col min="13831" max="13831" width="2.5" style="58" customWidth="1"/>
    <col min="13832" max="13833" width="3.125" style="58" customWidth="1"/>
    <col min="13834" max="13834" width="4.5" style="58" customWidth="1"/>
    <col min="13835" max="13841" width="3.125" style="58" customWidth="1"/>
    <col min="13842" max="13842" width="3" style="58" customWidth="1"/>
    <col min="13843" max="13856" width="3.125" style="58" customWidth="1"/>
    <col min="13857" max="13857" width="3.5" style="58" customWidth="1"/>
    <col min="13858" max="13859" width="3.125" style="58" customWidth="1"/>
    <col min="13860" max="13860" width="3.5" style="58" customWidth="1"/>
    <col min="13861" max="13895" width="3.125" style="58" customWidth="1"/>
    <col min="13896" max="14080" width="9" style="58"/>
    <col min="14081" max="14081" width="1.625" style="58" customWidth="1"/>
    <col min="14082" max="14082" width="3.125" style="58" customWidth="1"/>
    <col min="14083" max="14083" width="2.5" style="58" customWidth="1"/>
    <col min="14084" max="14084" width="3.125" style="58" customWidth="1"/>
    <col min="14085" max="14085" width="2.5" style="58" customWidth="1"/>
    <col min="14086" max="14086" width="3.125" style="58" customWidth="1"/>
    <col min="14087" max="14087" width="2.5" style="58" customWidth="1"/>
    <col min="14088" max="14089" width="3.125" style="58" customWidth="1"/>
    <col min="14090" max="14090" width="4.5" style="58" customWidth="1"/>
    <col min="14091" max="14097" width="3.125" style="58" customWidth="1"/>
    <col min="14098" max="14098" width="3" style="58" customWidth="1"/>
    <col min="14099" max="14112" width="3.125" style="58" customWidth="1"/>
    <col min="14113" max="14113" width="3.5" style="58" customWidth="1"/>
    <col min="14114" max="14115" width="3.125" style="58" customWidth="1"/>
    <col min="14116" max="14116" width="3.5" style="58" customWidth="1"/>
    <col min="14117" max="14151" width="3.125" style="58" customWidth="1"/>
    <col min="14152" max="14336" width="9" style="58"/>
    <col min="14337" max="14337" width="1.625" style="58" customWidth="1"/>
    <col min="14338" max="14338" width="3.125" style="58" customWidth="1"/>
    <col min="14339" max="14339" width="2.5" style="58" customWidth="1"/>
    <col min="14340" max="14340" width="3.125" style="58" customWidth="1"/>
    <col min="14341" max="14341" width="2.5" style="58" customWidth="1"/>
    <col min="14342" max="14342" width="3.125" style="58" customWidth="1"/>
    <col min="14343" max="14343" width="2.5" style="58" customWidth="1"/>
    <col min="14344" max="14345" width="3.125" style="58" customWidth="1"/>
    <col min="14346" max="14346" width="4.5" style="58" customWidth="1"/>
    <col min="14347" max="14353" width="3.125" style="58" customWidth="1"/>
    <col min="14354" max="14354" width="3" style="58" customWidth="1"/>
    <col min="14355" max="14368" width="3.125" style="58" customWidth="1"/>
    <col min="14369" max="14369" width="3.5" style="58" customWidth="1"/>
    <col min="14370" max="14371" width="3.125" style="58" customWidth="1"/>
    <col min="14372" max="14372" width="3.5" style="58" customWidth="1"/>
    <col min="14373" max="14407" width="3.125" style="58" customWidth="1"/>
    <col min="14408" max="14592" width="9" style="58"/>
    <col min="14593" max="14593" width="1.625" style="58" customWidth="1"/>
    <col min="14594" max="14594" width="3.125" style="58" customWidth="1"/>
    <col min="14595" max="14595" width="2.5" style="58" customWidth="1"/>
    <col min="14596" max="14596" width="3.125" style="58" customWidth="1"/>
    <col min="14597" max="14597" width="2.5" style="58" customWidth="1"/>
    <col min="14598" max="14598" width="3.125" style="58" customWidth="1"/>
    <col min="14599" max="14599" width="2.5" style="58" customWidth="1"/>
    <col min="14600" max="14601" width="3.125" style="58" customWidth="1"/>
    <col min="14602" max="14602" width="4.5" style="58" customWidth="1"/>
    <col min="14603" max="14609" width="3.125" style="58" customWidth="1"/>
    <col min="14610" max="14610" width="3" style="58" customWidth="1"/>
    <col min="14611" max="14624" width="3.125" style="58" customWidth="1"/>
    <col min="14625" max="14625" width="3.5" style="58" customWidth="1"/>
    <col min="14626" max="14627" width="3.125" style="58" customWidth="1"/>
    <col min="14628" max="14628" width="3.5" style="58" customWidth="1"/>
    <col min="14629" max="14663" width="3.125" style="58" customWidth="1"/>
    <col min="14664" max="14848" width="9" style="58"/>
    <col min="14849" max="14849" width="1.625" style="58" customWidth="1"/>
    <col min="14850" max="14850" width="3.125" style="58" customWidth="1"/>
    <col min="14851" max="14851" width="2.5" style="58" customWidth="1"/>
    <col min="14852" max="14852" width="3.125" style="58" customWidth="1"/>
    <col min="14853" max="14853" width="2.5" style="58" customWidth="1"/>
    <col min="14854" max="14854" width="3.125" style="58" customWidth="1"/>
    <col min="14855" max="14855" width="2.5" style="58" customWidth="1"/>
    <col min="14856" max="14857" width="3.125" style="58" customWidth="1"/>
    <col min="14858" max="14858" width="4.5" style="58" customWidth="1"/>
    <col min="14859" max="14865" width="3.125" style="58" customWidth="1"/>
    <col min="14866" max="14866" width="3" style="58" customWidth="1"/>
    <col min="14867" max="14880" width="3.125" style="58" customWidth="1"/>
    <col min="14881" max="14881" width="3.5" style="58" customWidth="1"/>
    <col min="14882" max="14883" width="3.125" style="58" customWidth="1"/>
    <col min="14884" max="14884" width="3.5" style="58" customWidth="1"/>
    <col min="14885" max="14919" width="3.125" style="58" customWidth="1"/>
    <col min="14920" max="15104" width="9" style="58"/>
    <col min="15105" max="15105" width="1.625" style="58" customWidth="1"/>
    <col min="15106" max="15106" width="3.125" style="58" customWidth="1"/>
    <col min="15107" max="15107" width="2.5" style="58" customWidth="1"/>
    <col min="15108" max="15108" width="3.125" style="58" customWidth="1"/>
    <col min="15109" max="15109" width="2.5" style="58" customWidth="1"/>
    <col min="15110" max="15110" width="3.125" style="58" customWidth="1"/>
    <col min="15111" max="15111" width="2.5" style="58" customWidth="1"/>
    <col min="15112" max="15113" width="3.125" style="58" customWidth="1"/>
    <col min="15114" max="15114" width="4.5" style="58" customWidth="1"/>
    <col min="15115" max="15121" width="3.125" style="58" customWidth="1"/>
    <col min="15122" max="15122" width="3" style="58" customWidth="1"/>
    <col min="15123" max="15136" width="3.125" style="58" customWidth="1"/>
    <col min="15137" max="15137" width="3.5" style="58" customWidth="1"/>
    <col min="15138" max="15139" width="3.125" style="58" customWidth="1"/>
    <col min="15140" max="15140" width="3.5" style="58" customWidth="1"/>
    <col min="15141" max="15175" width="3.125" style="58" customWidth="1"/>
    <col min="15176" max="15360" width="9" style="58"/>
    <col min="15361" max="15361" width="1.625" style="58" customWidth="1"/>
    <col min="15362" max="15362" width="3.125" style="58" customWidth="1"/>
    <col min="15363" max="15363" width="2.5" style="58" customWidth="1"/>
    <col min="15364" max="15364" width="3.125" style="58" customWidth="1"/>
    <col min="15365" max="15365" width="2.5" style="58" customWidth="1"/>
    <col min="15366" max="15366" width="3.125" style="58" customWidth="1"/>
    <col min="15367" max="15367" width="2.5" style="58" customWidth="1"/>
    <col min="15368" max="15369" width="3.125" style="58" customWidth="1"/>
    <col min="15370" max="15370" width="4.5" style="58" customWidth="1"/>
    <col min="15371" max="15377" width="3.125" style="58" customWidth="1"/>
    <col min="15378" max="15378" width="3" style="58" customWidth="1"/>
    <col min="15379" max="15392" width="3.125" style="58" customWidth="1"/>
    <col min="15393" max="15393" width="3.5" style="58" customWidth="1"/>
    <col min="15394" max="15395" width="3.125" style="58" customWidth="1"/>
    <col min="15396" max="15396" width="3.5" style="58" customWidth="1"/>
    <col min="15397" max="15431" width="3.125" style="58" customWidth="1"/>
    <col min="15432" max="15616" width="9" style="58"/>
    <col min="15617" max="15617" width="1.625" style="58" customWidth="1"/>
    <col min="15618" max="15618" width="3.125" style="58" customWidth="1"/>
    <col min="15619" max="15619" width="2.5" style="58" customWidth="1"/>
    <col min="15620" max="15620" width="3.125" style="58" customWidth="1"/>
    <col min="15621" max="15621" width="2.5" style="58" customWidth="1"/>
    <col min="15622" max="15622" width="3.125" style="58" customWidth="1"/>
    <col min="15623" max="15623" width="2.5" style="58" customWidth="1"/>
    <col min="15624" max="15625" width="3.125" style="58" customWidth="1"/>
    <col min="15626" max="15626" width="4.5" style="58" customWidth="1"/>
    <col min="15627" max="15633" width="3.125" style="58" customWidth="1"/>
    <col min="15634" max="15634" width="3" style="58" customWidth="1"/>
    <col min="15635" max="15648" width="3.125" style="58" customWidth="1"/>
    <col min="15649" max="15649" width="3.5" style="58" customWidth="1"/>
    <col min="15650" max="15651" width="3.125" style="58" customWidth="1"/>
    <col min="15652" max="15652" width="3.5" style="58" customWidth="1"/>
    <col min="15653" max="15687" width="3.125" style="58" customWidth="1"/>
    <col min="15688" max="15872" width="9" style="58"/>
    <col min="15873" max="15873" width="1.625" style="58" customWidth="1"/>
    <col min="15874" max="15874" width="3.125" style="58" customWidth="1"/>
    <col min="15875" max="15875" width="2.5" style="58" customWidth="1"/>
    <col min="15876" max="15876" width="3.125" style="58" customWidth="1"/>
    <col min="15877" max="15877" width="2.5" style="58" customWidth="1"/>
    <col min="15878" max="15878" width="3.125" style="58" customWidth="1"/>
    <col min="15879" max="15879" width="2.5" style="58" customWidth="1"/>
    <col min="15880" max="15881" width="3.125" style="58" customWidth="1"/>
    <col min="15882" max="15882" width="4.5" style="58" customWidth="1"/>
    <col min="15883" max="15889" width="3.125" style="58" customWidth="1"/>
    <col min="15890" max="15890" width="3" style="58" customWidth="1"/>
    <col min="15891" max="15904" width="3.125" style="58" customWidth="1"/>
    <col min="15905" max="15905" width="3.5" style="58" customWidth="1"/>
    <col min="15906" max="15907" width="3.125" style="58" customWidth="1"/>
    <col min="15908" max="15908" width="3.5" style="58" customWidth="1"/>
    <col min="15909" max="15943" width="3.125" style="58" customWidth="1"/>
    <col min="15944" max="16128" width="9" style="58"/>
    <col min="16129" max="16129" width="1.625" style="58" customWidth="1"/>
    <col min="16130" max="16130" width="3.125" style="58" customWidth="1"/>
    <col min="16131" max="16131" width="2.5" style="58" customWidth="1"/>
    <col min="16132" max="16132" width="3.125" style="58" customWidth="1"/>
    <col min="16133" max="16133" width="2.5" style="58" customWidth="1"/>
    <col min="16134" max="16134" width="3.125" style="58" customWidth="1"/>
    <col min="16135" max="16135" width="2.5" style="58" customWidth="1"/>
    <col min="16136" max="16137" width="3.125" style="58" customWidth="1"/>
    <col min="16138" max="16138" width="4.5" style="58" customWidth="1"/>
    <col min="16139" max="16145" width="3.125" style="58" customWidth="1"/>
    <col min="16146" max="16146" width="3" style="58" customWidth="1"/>
    <col min="16147" max="16160" width="3.125" style="58" customWidth="1"/>
    <col min="16161" max="16161" width="3.5" style="58" customWidth="1"/>
    <col min="16162" max="16163" width="3.125" style="58" customWidth="1"/>
    <col min="16164" max="16164" width="3.5" style="58" customWidth="1"/>
    <col min="16165" max="16199" width="3.125" style="58" customWidth="1"/>
    <col min="16200" max="16384" width="9" style="58"/>
  </cols>
  <sheetData>
    <row r="1" spans="1:51">
      <c r="A1" s="58" t="s">
        <v>1499</v>
      </c>
    </row>
    <row r="2" spans="1:51" ht="15.75" customHeight="1">
      <c r="B2" s="1509" t="s">
        <v>377</v>
      </c>
      <c r="C2" s="1509"/>
      <c r="D2" s="1509"/>
      <c r="E2" s="1509"/>
      <c r="F2" s="1509"/>
      <c r="G2" s="1509"/>
      <c r="H2" s="1509"/>
      <c r="I2" s="1509"/>
      <c r="J2" s="1509"/>
      <c r="K2" s="1509"/>
      <c r="L2" s="1509"/>
      <c r="M2" s="1509"/>
      <c r="N2" s="1509"/>
      <c r="O2" s="1509"/>
      <c r="P2" s="1509"/>
      <c r="Q2" s="1509"/>
      <c r="R2" s="1509"/>
      <c r="S2" s="1509"/>
      <c r="T2" s="1509"/>
      <c r="U2" s="1509"/>
      <c r="V2" s="1509"/>
      <c r="W2" s="1509"/>
      <c r="X2" s="1509"/>
      <c r="Y2" s="1509"/>
      <c r="Z2" s="1509"/>
      <c r="AA2" s="1509"/>
      <c r="AB2" s="1509"/>
      <c r="AC2" s="1509"/>
      <c r="AD2" s="1509"/>
      <c r="AE2" s="1509"/>
      <c r="AF2" s="1509"/>
      <c r="AG2" s="1509"/>
      <c r="AH2" s="1509"/>
      <c r="AI2" s="1509"/>
      <c r="AJ2" s="1509"/>
      <c r="AK2" s="1509"/>
      <c r="AL2" s="1509"/>
      <c r="AM2" s="1509"/>
      <c r="AN2" s="1509"/>
      <c r="AO2" s="1509"/>
      <c r="AP2" s="1509"/>
      <c r="AQ2" s="1509"/>
      <c r="AR2" s="1509"/>
      <c r="AS2" s="1509"/>
      <c r="AT2" s="1509"/>
      <c r="AU2" s="1509"/>
      <c r="AV2" s="1509"/>
      <c r="AW2" s="1509"/>
      <c r="AX2" s="1509"/>
      <c r="AY2" s="1509"/>
    </row>
    <row r="3" spans="1:51" ht="8.25" customHeight="1" thickBot="1"/>
    <row r="4" spans="1:51">
      <c r="B4" s="1496" t="s">
        <v>378</v>
      </c>
      <c r="C4" s="1497"/>
      <c r="D4" s="1497"/>
      <c r="E4" s="1497"/>
      <c r="F4" s="1497"/>
      <c r="G4" s="1505"/>
      <c r="H4" s="1505"/>
      <c r="I4" s="1505"/>
      <c r="J4" s="1505"/>
      <c r="K4" s="1505"/>
      <c r="L4" s="1505"/>
      <c r="M4" s="1505"/>
      <c r="N4" s="1505"/>
      <c r="O4" s="1505"/>
      <c r="P4" s="1505"/>
      <c r="Q4" s="1505"/>
      <c r="R4" s="1505"/>
      <c r="S4" s="1510"/>
      <c r="T4" s="209" t="s">
        <v>379</v>
      </c>
      <c r="U4" s="210"/>
      <c r="V4" s="210"/>
      <c r="W4" s="211"/>
      <c r="X4" s="212"/>
      <c r="Y4" s="213" t="s">
        <v>380</v>
      </c>
      <c r="Z4" s="212"/>
      <c r="AA4" s="213" t="s">
        <v>381</v>
      </c>
      <c r="AB4" s="212"/>
      <c r="AC4" s="214" t="s">
        <v>382</v>
      </c>
      <c r="AD4" s="215"/>
      <c r="AE4" s="216"/>
      <c r="AF4" s="216" t="s">
        <v>383</v>
      </c>
      <c r="AG4" s="216" t="s">
        <v>384</v>
      </c>
      <c r="AH4" s="216"/>
      <c r="AI4" s="216"/>
      <c r="AJ4" s="216"/>
      <c r="AK4" s="216"/>
      <c r="AL4" s="216"/>
      <c r="AM4" s="216"/>
      <c r="AN4" s="216"/>
      <c r="AO4" s="216"/>
      <c r="AP4" s="216"/>
      <c r="AQ4" s="216"/>
      <c r="AR4" s="216"/>
      <c r="AS4" s="216"/>
      <c r="AT4" s="216"/>
      <c r="AU4" s="216"/>
      <c r="AV4" s="216"/>
      <c r="AW4" s="216"/>
      <c r="AX4" s="216"/>
      <c r="AY4" s="217"/>
    </row>
    <row r="5" spans="1:51" ht="14.25" thickBot="1">
      <c r="B5" s="1433"/>
      <c r="C5" s="1434"/>
      <c r="D5" s="1434"/>
      <c r="E5" s="1434"/>
      <c r="F5" s="1434"/>
      <c r="G5" s="1511"/>
      <c r="H5" s="1511"/>
      <c r="I5" s="1511"/>
      <c r="J5" s="1511"/>
      <c r="K5" s="1511"/>
      <c r="L5" s="1511"/>
      <c r="M5" s="1511"/>
      <c r="N5" s="1511"/>
      <c r="O5" s="1511"/>
      <c r="P5" s="1511"/>
      <c r="Q5" s="1511"/>
      <c r="R5" s="1511"/>
      <c r="S5" s="1512"/>
      <c r="T5" s="1463" t="s">
        <v>385</v>
      </c>
      <c r="U5" s="1464"/>
      <c r="W5" s="218"/>
      <c r="X5" s="219"/>
      <c r="Y5" s="220" t="s">
        <v>380</v>
      </c>
      <c r="Z5" s="219"/>
      <c r="AA5" s="220" t="s">
        <v>381</v>
      </c>
      <c r="AB5" s="219"/>
      <c r="AC5" s="221" t="s">
        <v>382</v>
      </c>
      <c r="AD5" s="222"/>
      <c r="AG5" s="58" t="s">
        <v>386</v>
      </c>
      <c r="AY5" s="223"/>
    </row>
    <row r="6" spans="1:51">
      <c r="B6" s="209" t="s">
        <v>387</v>
      </c>
      <c r="C6" s="210"/>
      <c r="D6" s="210"/>
      <c r="E6" s="210"/>
      <c r="F6" s="210"/>
      <c r="G6" s="210"/>
      <c r="H6" s="210"/>
      <c r="I6" s="210"/>
      <c r="J6" s="210"/>
      <c r="K6" s="224"/>
      <c r="L6" s="225"/>
      <c r="M6" s="210" t="s">
        <v>380</v>
      </c>
      <c r="N6" s="225"/>
      <c r="O6" s="210" t="s">
        <v>381</v>
      </c>
      <c r="P6" s="225"/>
      <c r="Q6" s="210" t="s">
        <v>382</v>
      </c>
      <c r="R6" s="210"/>
      <c r="S6" s="226"/>
      <c r="T6" s="1463"/>
      <c r="U6" s="1464"/>
      <c r="Z6" s="58" t="s">
        <v>388</v>
      </c>
      <c r="AC6" s="195"/>
      <c r="AD6" s="222"/>
      <c r="AF6" s="58" t="s">
        <v>383</v>
      </c>
      <c r="AG6" s="58" t="s">
        <v>389</v>
      </c>
      <c r="AY6" s="223"/>
    </row>
    <row r="7" spans="1:51" ht="14.25" thickBot="1">
      <c r="B7" s="227" t="s">
        <v>390</v>
      </c>
      <c r="C7" s="205"/>
      <c r="D7" s="205"/>
      <c r="E7" s="205"/>
      <c r="F7" s="205"/>
      <c r="G7" s="205"/>
      <c r="H7" s="205"/>
      <c r="I7" s="228"/>
      <c r="J7" s="229"/>
      <c r="K7" s="230" t="s">
        <v>391</v>
      </c>
      <c r="L7" s="1513"/>
      <c r="M7" s="1513"/>
      <c r="N7" s="1513"/>
      <c r="O7" s="1513"/>
      <c r="P7" s="1513"/>
      <c r="Q7" s="228"/>
      <c r="R7" s="228"/>
      <c r="S7" s="231"/>
      <c r="T7" s="1466"/>
      <c r="U7" s="1467"/>
      <c r="V7" s="205"/>
      <c r="W7" s="232"/>
      <c r="X7" s="233"/>
      <c r="Y7" s="234" t="s">
        <v>380</v>
      </c>
      <c r="Z7" s="233"/>
      <c r="AA7" s="234" t="s">
        <v>381</v>
      </c>
      <c r="AB7" s="233"/>
      <c r="AC7" s="235" t="s">
        <v>382</v>
      </c>
      <c r="AD7" s="236"/>
      <c r="AE7" s="237"/>
      <c r="AF7" s="237"/>
      <c r="AG7" s="237" t="s">
        <v>392</v>
      </c>
      <c r="AH7" s="237"/>
      <c r="AI7" s="237"/>
      <c r="AJ7" s="237"/>
      <c r="AK7" s="237"/>
      <c r="AL7" s="237"/>
      <c r="AM7" s="237"/>
      <c r="AN7" s="237"/>
      <c r="AO7" s="237"/>
      <c r="AP7" s="237"/>
      <c r="AQ7" s="237"/>
      <c r="AR7" s="237"/>
      <c r="AS7" s="237"/>
      <c r="AT7" s="237"/>
      <c r="AU7" s="237"/>
      <c r="AV7" s="237"/>
      <c r="AW7" s="237"/>
      <c r="AX7" s="237"/>
      <c r="AY7" s="238"/>
    </row>
    <row r="8" spans="1:51">
      <c r="B8" s="1514" t="s">
        <v>393</v>
      </c>
      <c r="C8" s="1515"/>
      <c r="D8" s="1515"/>
      <c r="E8" s="1515"/>
      <c r="F8" s="1515"/>
      <c r="G8" s="1516"/>
      <c r="H8" s="1501" t="s">
        <v>394</v>
      </c>
      <c r="I8" s="1502"/>
      <c r="J8" s="1502"/>
      <c r="K8" s="1502"/>
      <c r="L8" s="1502"/>
      <c r="M8" s="1502"/>
      <c r="N8" s="1502"/>
      <c r="O8" s="1502"/>
      <c r="P8" s="1502"/>
      <c r="Q8" s="1502"/>
      <c r="R8" s="1502"/>
      <c r="S8" s="1503"/>
      <c r="T8" s="1501" t="s">
        <v>395</v>
      </c>
      <c r="U8" s="1502"/>
      <c r="V8" s="1502"/>
      <c r="W8" s="1502"/>
      <c r="X8" s="1502"/>
      <c r="Y8" s="1502"/>
      <c r="Z8" s="1502"/>
      <c r="AA8" s="1502"/>
      <c r="AB8" s="1502"/>
      <c r="AC8" s="1502"/>
      <c r="AD8" s="1499"/>
      <c r="AE8" s="1500"/>
      <c r="AF8" s="1506" t="s">
        <v>396</v>
      </c>
      <c r="AG8" s="1507"/>
      <c r="AH8" s="1508"/>
      <c r="AI8" s="1498" t="s">
        <v>397</v>
      </c>
      <c r="AJ8" s="1499"/>
      <c r="AK8" s="1499"/>
      <c r="AL8" s="1499"/>
      <c r="AM8" s="1499"/>
      <c r="AN8" s="1499"/>
      <c r="AO8" s="1499"/>
      <c r="AP8" s="1500"/>
      <c r="AQ8" s="1506" t="s">
        <v>398</v>
      </c>
      <c r="AR8" s="1507"/>
      <c r="AS8" s="1507"/>
      <c r="AT8" s="1507"/>
      <c r="AU8" s="1507"/>
      <c r="AV8" s="1508"/>
      <c r="AW8" s="1506" t="s">
        <v>399</v>
      </c>
      <c r="AX8" s="1507"/>
      <c r="AY8" s="1508"/>
    </row>
    <row r="9" spans="1:51">
      <c r="B9" s="1501" t="s">
        <v>400</v>
      </c>
      <c r="C9" s="1502"/>
      <c r="D9" s="1502"/>
      <c r="E9" s="1502"/>
      <c r="F9" s="1502"/>
      <c r="G9" s="1503"/>
      <c r="H9" s="1498" t="s">
        <v>401</v>
      </c>
      <c r="I9" s="1499"/>
      <c r="J9" s="1500"/>
      <c r="K9" s="1498" t="s">
        <v>402</v>
      </c>
      <c r="L9" s="1499"/>
      <c r="M9" s="1499"/>
      <c r="N9" s="1499"/>
      <c r="O9" s="1499"/>
      <c r="P9" s="1500"/>
      <c r="Q9" s="1498" t="s">
        <v>403</v>
      </c>
      <c r="R9" s="1499"/>
      <c r="S9" s="1500"/>
      <c r="T9" s="1498" t="s">
        <v>404</v>
      </c>
      <c r="U9" s="1499"/>
      <c r="V9" s="1500"/>
      <c r="W9" s="1498" t="s">
        <v>405</v>
      </c>
      <c r="X9" s="1499"/>
      <c r="Y9" s="1499"/>
      <c r="Z9" s="1499"/>
      <c r="AA9" s="1499"/>
      <c r="AB9" s="1500"/>
      <c r="AC9" s="1498" t="s">
        <v>406</v>
      </c>
      <c r="AD9" s="1499"/>
      <c r="AE9" s="1500"/>
      <c r="AF9" s="1501" t="s">
        <v>407</v>
      </c>
      <c r="AG9" s="1502"/>
      <c r="AH9" s="1503"/>
      <c r="AI9" s="1498" t="s">
        <v>408</v>
      </c>
      <c r="AJ9" s="1499"/>
      <c r="AK9" s="1500"/>
      <c r="AL9" s="1498" t="s">
        <v>409</v>
      </c>
      <c r="AM9" s="1499"/>
      <c r="AN9" s="1499"/>
      <c r="AO9" s="1499"/>
      <c r="AP9" s="1500"/>
      <c r="AQ9" s="1501" t="s">
        <v>410</v>
      </c>
      <c r="AR9" s="1502"/>
      <c r="AS9" s="1502"/>
      <c r="AT9" s="1502"/>
      <c r="AU9" s="1502"/>
      <c r="AV9" s="1503"/>
      <c r="AW9" s="1501"/>
      <c r="AX9" s="1502"/>
      <c r="AY9" s="1503"/>
    </row>
    <row r="10" spans="1:51">
      <c r="B10" s="239" t="s">
        <v>411</v>
      </c>
      <c r="C10" s="216"/>
      <c r="D10" s="216"/>
      <c r="E10" s="216"/>
      <c r="F10" s="216"/>
      <c r="G10" s="216"/>
      <c r="H10" s="239"/>
      <c r="I10" s="216"/>
      <c r="J10" s="240" t="s">
        <v>412</v>
      </c>
      <c r="K10" s="241" t="s">
        <v>413</v>
      </c>
      <c r="L10" s="242"/>
      <c r="M10" s="1494"/>
      <c r="N10" s="1494"/>
      <c r="O10" s="1494"/>
      <c r="P10" s="1495"/>
      <c r="Q10" s="1504"/>
      <c r="R10" s="1505"/>
      <c r="S10" s="240" t="s">
        <v>412</v>
      </c>
      <c r="T10" s="239"/>
      <c r="U10" s="216"/>
      <c r="V10" s="240" t="s">
        <v>412</v>
      </c>
      <c r="W10" s="241" t="s">
        <v>414</v>
      </c>
      <c r="X10" s="242"/>
      <c r="Y10" s="1494"/>
      <c r="Z10" s="1494"/>
      <c r="AA10" s="1494"/>
      <c r="AB10" s="1495"/>
      <c r="AC10" s="239"/>
      <c r="AD10" s="216"/>
      <c r="AE10" s="240" t="s">
        <v>412</v>
      </c>
      <c r="AF10" s="239"/>
      <c r="AG10" s="216"/>
      <c r="AH10" s="240" t="s">
        <v>412</v>
      </c>
      <c r="AI10" s="239"/>
      <c r="AJ10" s="216"/>
      <c r="AK10" s="240" t="s">
        <v>415</v>
      </c>
      <c r="AL10" s="239"/>
      <c r="AM10" s="216"/>
      <c r="AN10" s="216"/>
      <c r="AO10" s="216"/>
      <c r="AP10" s="217"/>
      <c r="AQ10" s="239"/>
      <c r="AR10" s="216"/>
      <c r="AS10" s="216"/>
      <c r="AT10" s="216"/>
      <c r="AU10" s="216"/>
      <c r="AV10" s="217"/>
      <c r="AW10" s="239"/>
      <c r="AX10" s="216"/>
      <c r="AY10" s="217"/>
    </row>
    <row r="11" spans="1:51">
      <c r="B11" s="243"/>
      <c r="C11" s="58" t="s">
        <v>380</v>
      </c>
      <c r="D11" s="244"/>
      <c r="E11" s="58" t="s">
        <v>381</v>
      </c>
      <c r="F11" s="244"/>
      <c r="G11" s="58" t="s">
        <v>382</v>
      </c>
      <c r="H11" s="1456"/>
      <c r="I11" s="1457"/>
      <c r="J11" s="1458"/>
      <c r="K11" s="1485"/>
      <c r="L11" s="1486"/>
      <c r="M11" s="1486"/>
      <c r="N11" s="1486"/>
      <c r="P11" s="223"/>
      <c r="Q11" s="1436" t="str">
        <f>IF(F11="","",Q10+H11+K11)</f>
        <v/>
      </c>
      <c r="R11" s="1437"/>
      <c r="S11" s="1438"/>
      <c r="T11" s="1456"/>
      <c r="U11" s="1457"/>
      <c r="V11" s="1458"/>
      <c r="W11" s="1485"/>
      <c r="X11" s="1486"/>
      <c r="Y11" s="1486"/>
      <c r="Z11" s="1486"/>
      <c r="AB11" s="223"/>
      <c r="AC11" s="1436" t="str">
        <f>IF(F11="","",T11+W11)</f>
        <v/>
      </c>
      <c r="AD11" s="1437"/>
      <c r="AE11" s="1438"/>
      <c r="AF11" s="1436" t="str">
        <f>IF(F11="","",Q11-AC11)</f>
        <v/>
      </c>
      <c r="AG11" s="1437"/>
      <c r="AH11" s="1438"/>
      <c r="AI11" s="1456"/>
      <c r="AJ11" s="1457"/>
      <c r="AK11" s="1458"/>
      <c r="AL11" s="243"/>
      <c r="AM11" s="58" t="s">
        <v>380</v>
      </c>
      <c r="AN11" s="244"/>
      <c r="AO11" s="58" t="s">
        <v>416</v>
      </c>
      <c r="AP11" s="223"/>
      <c r="AQ11" s="243"/>
      <c r="AR11" s="58" t="s">
        <v>380</v>
      </c>
      <c r="AS11" s="244"/>
      <c r="AT11" s="58" t="s">
        <v>381</v>
      </c>
      <c r="AU11" s="244"/>
      <c r="AV11" s="223" t="s">
        <v>382</v>
      </c>
      <c r="AW11" s="245"/>
      <c r="AX11" s="197"/>
      <c r="AY11" s="246"/>
    </row>
    <row r="12" spans="1:51">
      <c r="B12" s="247"/>
      <c r="C12" s="237"/>
      <c r="D12" s="237"/>
      <c r="E12" s="237"/>
      <c r="F12" s="237"/>
      <c r="G12" s="237"/>
      <c r="H12" s="1490"/>
      <c r="I12" s="1491"/>
      <c r="J12" s="1492"/>
      <c r="K12" s="1490"/>
      <c r="L12" s="1491"/>
      <c r="M12" s="1491"/>
      <c r="N12" s="1491"/>
      <c r="O12" s="237"/>
      <c r="P12" s="248" t="s">
        <v>412</v>
      </c>
      <c r="Q12" s="1439"/>
      <c r="R12" s="1440"/>
      <c r="S12" s="1441"/>
      <c r="T12" s="1490"/>
      <c r="U12" s="1491"/>
      <c r="V12" s="1492"/>
      <c r="W12" s="1490"/>
      <c r="X12" s="1491"/>
      <c r="Y12" s="1491"/>
      <c r="Z12" s="1491"/>
      <c r="AA12" s="237"/>
      <c r="AB12" s="248" t="s">
        <v>412</v>
      </c>
      <c r="AC12" s="1439"/>
      <c r="AD12" s="1440"/>
      <c r="AE12" s="1441"/>
      <c r="AF12" s="1439"/>
      <c r="AG12" s="1440"/>
      <c r="AH12" s="1441"/>
      <c r="AI12" s="1490"/>
      <c r="AJ12" s="1491"/>
      <c r="AK12" s="1492"/>
      <c r="AL12" s="247"/>
      <c r="AM12" s="237"/>
      <c r="AN12" s="237"/>
      <c r="AO12" s="237"/>
      <c r="AP12" s="238"/>
      <c r="AQ12" s="249" t="s">
        <v>180</v>
      </c>
      <c r="AR12" s="1493"/>
      <c r="AS12" s="1493"/>
      <c r="AT12" s="1493"/>
      <c r="AU12" s="237" t="s">
        <v>179</v>
      </c>
      <c r="AV12" s="238" t="s">
        <v>417</v>
      </c>
      <c r="AW12" s="247"/>
      <c r="AX12" s="237"/>
      <c r="AY12" s="238"/>
    </row>
    <row r="13" spans="1:51">
      <c r="B13" s="239"/>
      <c r="C13" s="216"/>
      <c r="D13" s="216"/>
      <c r="E13" s="216"/>
      <c r="F13" s="216"/>
      <c r="G13" s="216"/>
      <c r="H13" s="239"/>
      <c r="I13" s="216"/>
      <c r="J13" s="240" t="s">
        <v>412</v>
      </c>
      <c r="K13" s="241" t="s">
        <v>413</v>
      </c>
      <c r="L13" s="242"/>
      <c r="M13" s="1494"/>
      <c r="N13" s="1494"/>
      <c r="O13" s="1494"/>
      <c r="P13" s="1495"/>
      <c r="Q13" s="1496"/>
      <c r="R13" s="1497"/>
      <c r="S13" s="240" t="s">
        <v>412</v>
      </c>
      <c r="T13" s="239"/>
      <c r="U13" s="216"/>
      <c r="V13" s="240" t="s">
        <v>412</v>
      </c>
      <c r="W13" s="241" t="s">
        <v>414</v>
      </c>
      <c r="X13" s="242"/>
      <c r="Y13" s="1494"/>
      <c r="Z13" s="1494"/>
      <c r="AA13" s="1494"/>
      <c r="AB13" s="1495"/>
      <c r="AC13" s="239"/>
      <c r="AD13" s="216"/>
      <c r="AE13" s="240" t="s">
        <v>412</v>
      </c>
      <c r="AF13" s="239"/>
      <c r="AG13" s="216"/>
      <c r="AH13" s="240" t="s">
        <v>412</v>
      </c>
      <c r="AI13" s="239"/>
      <c r="AJ13" s="216"/>
      <c r="AK13" s="240" t="s">
        <v>415</v>
      </c>
      <c r="AL13" s="239"/>
      <c r="AM13" s="216"/>
      <c r="AN13" s="216"/>
      <c r="AO13" s="216"/>
      <c r="AP13" s="217"/>
      <c r="AQ13" s="239"/>
      <c r="AR13" s="216"/>
      <c r="AS13" s="216"/>
      <c r="AT13" s="216"/>
      <c r="AU13" s="216"/>
      <c r="AV13" s="217"/>
      <c r="AW13" s="239"/>
      <c r="AX13" s="216"/>
      <c r="AY13" s="217"/>
    </row>
    <row r="14" spans="1:51" ht="13.5" customHeight="1">
      <c r="B14" s="243"/>
      <c r="C14" s="58" t="s">
        <v>380</v>
      </c>
      <c r="D14" s="244"/>
      <c r="E14" s="58" t="s">
        <v>381</v>
      </c>
      <c r="F14" s="244"/>
      <c r="G14" s="58" t="s">
        <v>382</v>
      </c>
      <c r="H14" s="1456"/>
      <c r="I14" s="1457"/>
      <c r="J14" s="1458"/>
      <c r="K14" s="1485"/>
      <c r="L14" s="1486"/>
      <c r="M14" s="1486"/>
      <c r="N14" s="1486"/>
      <c r="P14" s="223"/>
      <c r="Q14" s="1436" t="str">
        <f>IF(F14="","",Q11+H14+K14)</f>
        <v/>
      </c>
      <c r="R14" s="1437"/>
      <c r="S14" s="1438"/>
      <c r="T14" s="1456"/>
      <c r="U14" s="1457"/>
      <c r="V14" s="1458"/>
      <c r="W14" s="1485"/>
      <c r="X14" s="1486"/>
      <c r="Y14" s="1486"/>
      <c r="Z14" s="1486"/>
      <c r="AB14" s="223"/>
      <c r="AC14" s="1436" t="str">
        <f>IF(F14="","",AC11+T14+W14)</f>
        <v/>
      </c>
      <c r="AD14" s="1437"/>
      <c r="AE14" s="1438"/>
      <c r="AF14" s="1436" t="str">
        <f>IF(F14="","",Q14-AC14)</f>
        <v/>
      </c>
      <c r="AG14" s="1437"/>
      <c r="AH14" s="1438"/>
      <c r="AI14" s="1456"/>
      <c r="AJ14" s="1457"/>
      <c r="AK14" s="1458"/>
      <c r="AL14" s="243"/>
      <c r="AM14" s="58" t="s">
        <v>380</v>
      </c>
      <c r="AN14" s="244"/>
      <c r="AO14" s="58" t="s">
        <v>416</v>
      </c>
      <c r="AP14" s="223"/>
      <c r="AQ14" s="243"/>
      <c r="AR14" s="58" t="s">
        <v>380</v>
      </c>
      <c r="AS14" s="244"/>
      <c r="AT14" s="58" t="s">
        <v>381</v>
      </c>
      <c r="AU14" s="244"/>
      <c r="AV14" s="223" t="s">
        <v>382</v>
      </c>
      <c r="AW14" s="245"/>
      <c r="AX14" s="197"/>
      <c r="AY14" s="246"/>
    </row>
    <row r="15" spans="1:51" ht="13.5" customHeight="1">
      <c r="B15" s="247"/>
      <c r="C15" s="237"/>
      <c r="D15" s="237"/>
      <c r="E15" s="237"/>
      <c r="F15" s="237"/>
      <c r="G15" s="237"/>
      <c r="H15" s="1490"/>
      <c r="I15" s="1491"/>
      <c r="J15" s="1492"/>
      <c r="K15" s="1490"/>
      <c r="L15" s="1491"/>
      <c r="M15" s="1491"/>
      <c r="N15" s="1491"/>
      <c r="O15" s="237"/>
      <c r="P15" s="248" t="s">
        <v>412</v>
      </c>
      <c r="Q15" s="1439"/>
      <c r="R15" s="1440"/>
      <c r="S15" s="1441"/>
      <c r="T15" s="1490"/>
      <c r="U15" s="1491"/>
      <c r="V15" s="1492"/>
      <c r="W15" s="1490"/>
      <c r="X15" s="1491"/>
      <c r="Y15" s="1491"/>
      <c r="Z15" s="1491"/>
      <c r="AA15" s="237"/>
      <c r="AB15" s="248" t="s">
        <v>412</v>
      </c>
      <c r="AC15" s="1439"/>
      <c r="AD15" s="1440"/>
      <c r="AE15" s="1441"/>
      <c r="AF15" s="1439"/>
      <c r="AG15" s="1440"/>
      <c r="AH15" s="1441"/>
      <c r="AI15" s="1490"/>
      <c r="AJ15" s="1491"/>
      <c r="AK15" s="1492"/>
      <c r="AL15" s="247"/>
      <c r="AM15" s="237"/>
      <c r="AN15" s="237"/>
      <c r="AO15" s="237"/>
      <c r="AP15" s="238"/>
      <c r="AQ15" s="249" t="s">
        <v>180</v>
      </c>
      <c r="AR15" s="1493"/>
      <c r="AS15" s="1493"/>
      <c r="AT15" s="1493"/>
      <c r="AU15" s="237" t="s">
        <v>179</v>
      </c>
      <c r="AV15" s="238" t="s">
        <v>417</v>
      </c>
      <c r="AW15" s="247"/>
      <c r="AX15" s="237"/>
      <c r="AY15" s="238"/>
    </row>
    <row r="16" spans="1:51">
      <c r="B16" s="239"/>
      <c r="C16" s="216"/>
      <c r="D16" s="216"/>
      <c r="E16" s="216"/>
      <c r="F16" s="216"/>
      <c r="G16" s="216"/>
      <c r="H16" s="239"/>
      <c r="I16" s="216"/>
      <c r="J16" s="240" t="s">
        <v>412</v>
      </c>
      <c r="K16" s="241" t="s">
        <v>413</v>
      </c>
      <c r="L16" s="242"/>
      <c r="M16" s="1494"/>
      <c r="N16" s="1494"/>
      <c r="O16" s="1494"/>
      <c r="P16" s="1495"/>
      <c r="Q16" s="1496"/>
      <c r="R16" s="1497"/>
      <c r="S16" s="240" t="s">
        <v>412</v>
      </c>
      <c r="T16" s="239"/>
      <c r="U16" s="216"/>
      <c r="V16" s="240" t="s">
        <v>412</v>
      </c>
      <c r="W16" s="241" t="s">
        <v>414</v>
      </c>
      <c r="X16" s="242"/>
      <c r="Y16" s="1494"/>
      <c r="Z16" s="1494"/>
      <c r="AA16" s="1494"/>
      <c r="AB16" s="1495"/>
      <c r="AC16" s="239"/>
      <c r="AD16" s="216"/>
      <c r="AE16" s="240" t="s">
        <v>412</v>
      </c>
      <c r="AF16" s="239"/>
      <c r="AG16" s="216"/>
      <c r="AH16" s="240" t="s">
        <v>412</v>
      </c>
      <c r="AI16" s="239"/>
      <c r="AJ16" s="216"/>
      <c r="AK16" s="240" t="s">
        <v>415</v>
      </c>
      <c r="AL16" s="239"/>
      <c r="AM16" s="216"/>
      <c r="AN16" s="216"/>
      <c r="AO16" s="216"/>
      <c r="AP16" s="217"/>
      <c r="AQ16" s="239"/>
      <c r="AR16" s="216"/>
      <c r="AS16" s="216"/>
      <c r="AT16" s="216"/>
      <c r="AU16" s="216"/>
      <c r="AV16" s="217"/>
      <c r="AW16" s="239"/>
      <c r="AX16" s="216"/>
      <c r="AY16" s="217"/>
    </row>
    <row r="17" spans="2:51">
      <c r="B17" s="243"/>
      <c r="C17" s="58" t="s">
        <v>380</v>
      </c>
      <c r="D17" s="244"/>
      <c r="E17" s="58" t="s">
        <v>381</v>
      </c>
      <c r="F17" s="244"/>
      <c r="G17" s="58" t="s">
        <v>382</v>
      </c>
      <c r="H17" s="1456"/>
      <c r="I17" s="1457"/>
      <c r="J17" s="1458"/>
      <c r="K17" s="1485"/>
      <c r="L17" s="1486"/>
      <c r="M17" s="1486"/>
      <c r="N17" s="1486"/>
      <c r="P17" s="223"/>
      <c r="Q17" s="1436" t="str">
        <f>IF(F17="","",Q14+H17+K17)</f>
        <v/>
      </c>
      <c r="R17" s="1437"/>
      <c r="S17" s="1438"/>
      <c r="T17" s="1456"/>
      <c r="U17" s="1457"/>
      <c r="V17" s="1458"/>
      <c r="W17" s="1485"/>
      <c r="X17" s="1486"/>
      <c r="Y17" s="1486"/>
      <c r="Z17" s="1486"/>
      <c r="AB17" s="223"/>
      <c r="AC17" s="1436" t="str">
        <f>IF(F17="","",AC14+T17+W17)</f>
        <v/>
      </c>
      <c r="AD17" s="1437"/>
      <c r="AE17" s="1438"/>
      <c r="AF17" s="1436" t="str">
        <f>IF(F17="","",Q17-AC17)</f>
        <v/>
      </c>
      <c r="AG17" s="1437"/>
      <c r="AH17" s="1438"/>
      <c r="AI17" s="1456"/>
      <c r="AJ17" s="1457"/>
      <c r="AK17" s="1458"/>
      <c r="AL17" s="243"/>
      <c r="AM17" s="58" t="s">
        <v>380</v>
      </c>
      <c r="AN17" s="244"/>
      <c r="AO17" s="58" t="s">
        <v>416</v>
      </c>
      <c r="AP17" s="223"/>
      <c r="AQ17" s="243"/>
      <c r="AR17" s="58" t="s">
        <v>380</v>
      </c>
      <c r="AS17" s="244"/>
      <c r="AT17" s="58" t="s">
        <v>381</v>
      </c>
      <c r="AU17" s="244"/>
      <c r="AV17" s="223" t="s">
        <v>382</v>
      </c>
      <c r="AW17" s="245"/>
      <c r="AX17" s="197"/>
      <c r="AY17" s="246"/>
    </row>
    <row r="18" spans="2:51">
      <c r="B18" s="247"/>
      <c r="C18" s="237"/>
      <c r="D18" s="237"/>
      <c r="E18" s="237"/>
      <c r="F18" s="237"/>
      <c r="G18" s="237"/>
      <c r="H18" s="1490"/>
      <c r="I18" s="1491"/>
      <c r="J18" s="1492"/>
      <c r="K18" s="1490"/>
      <c r="L18" s="1491"/>
      <c r="M18" s="1491"/>
      <c r="N18" s="1491"/>
      <c r="O18" s="237"/>
      <c r="P18" s="248" t="s">
        <v>412</v>
      </c>
      <c r="Q18" s="1439"/>
      <c r="R18" s="1440"/>
      <c r="S18" s="1441"/>
      <c r="T18" s="1490"/>
      <c r="U18" s="1491"/>
      <c r="V18" s="1492"/>
      <c r="W18" s="1490"/>
      <c r="X18" s="1491"/>
      <c r="Y18" s="1491"/>
      <c r="Z18" s="1491"/>
      <c r="AA18" s="237"/>
      <c r="AB18" s="248" t="s">
        <v>412</v>
      </c>
      <c r="AC18" s="1439"/>
      <c r="AD18" s="1440"/>
      <c r="AE18" s="1441"/>
      <c r="AF18" s="1439"/>
      <c r="AG18" s="1440"/>
      <c r="AH18" s="1441"/>
      <c r="AI18" s="1490"/>
      <c r="AJ18" s="1491"/>
      <c r="AK18" s="1492"/>
      <c r="AL18" s="247"/>
      <c r="AM18" s="237"/>
      <c r="AN18" s="237"/>
      <c r="AO18" s="237"/>
      <c r="AP18" s="238"/>
      <c r="AQ18" s="249" t="s">
        <v>180</v>
      </c>
      <c r="AR18" s="1493"/>
      <c r="AS18" s="1493"/>
      <c r="AT18" s="1493"/>
      <c r="AU18" s="237" t="s">
        <v>179</v>
      </c>
      <c r="AV18" s="238" t="s">
        <v>417</v>
      </c>
      <c r="AW18" s="247"/>
      <c r="AX18" s="237"/>
      <c r="AY18" s="238"/>
    </row>
    <row r="19" spans="2:51">
      <c r="B19" s="239"/>
      <c r="C19" s="216"/>
      <c r="D19" s="216"/>
      <c r="E19" s="216"/>
      <c r="F19" s="216"/>
      <c r="G19" s="216"/>
      <c r="H19" s="239"/>
      <c r="I19" s="216"/>
      <c r="J19" s="240" t="s">
        <v>412</v>
      </c>
      <c r="K19" s="241" t="s">
        <v>413</v>
      </c>
      <c r="L19" s="242"/>
      <c r="M19" s="1494"/>
      <c r="N19" s="1494"/>
      <c r="O19" s="1494"/>
      <c r="P19" s="1495"/>
      <c r="Q19" s="1496"/>
      <c r="R19" s="1497"/>
      <c r="S19" s="240" t="s">
        <v>412</v>
      </c>
      <c r="T19" s="239"/>
      <c r="U19" s="216"/>
      <c r="V19" s="240" t="s">
        <v>412</v>
      </c>
      <c r="W19" s="241" t="s">
        <v>414</v>
      </c>
      <c r="X19" s="242"/>
      <c r="Y19" s="1494"/>
      <c r="Z19" s="1494"/>
      <c r="AA19" s="1494"/>
      <c r="AB19" s="1495"/>
      <c r="AC19" s="239"/>
      <c r="AD19" s="216"/>
      <c r="AE19" s="240" t="s">
        <v>412</v>
      </c>
      <c r="AF19" s="239"/>
      <c r="AG19" s="216"/>
      <c r="AH19" s="240" t="s">
        <v>412</v>
      </c>
      <c r="AI19" s="239"/>
      <c r="AJ19" s="216"/>
      <c r="AK19" s="240" t="s">
        <v>415</v>
      </c>
      <c r="AL19" s="239"/>
      <c r="AM19" s="216"/>
      <c r="AN19" s="216"/>
      <c r="AO19" s="216"/>
      <c r="AP19" s="217"/>
      <c r="AQ19" s="239"/>
      <c r="AR19" s="216"/>
      <c r="AS19" s="216"/>
      <c r="AT19" s="216"/>
      <c r="AU19" s="216"/>
      <c r="AV19" s="217"/>
      <c r="AW19" s="239"/>
      <c r="AX19" s="216"/>
      <c r="AY19" s="217"/>
    </row>
    <row r="20" spans="2:51" ht="13.5" customHeight="1">
      <c r="B20" s="243"/>
      <c r="C20" s="58" t="s">
        <v>380</v>
      </c>
      <c r="D20" s="244"/>
      <c r="E20" s="58" t="s">
        <v>381</v>
      </c>
      <c r="F20" s="244"/>
      <c r="G20" s="58" t="s">
        <v>382</v>
      </c>
      <c r="H20" s="1456"/>
      <c r="I20" s="1457"/>
      <c r="J20" s="1458"/>
      <c r="K20" s="1485"/>
      <c r="L20" s="1486"/>
      <c r="M20" s="1486"/>
      <c r="N20" s="1486"/>
      <c r="P20" s="223"/>
      <c r="Q20" s="1436" t="str">
        <f>IF(F20="","",Q17+H20+K20)</f>
        <v/>
      </c>
      <c r="R20" s="1437"/>
      <c r="S20" s="1438"/>
      <c r="T20" s="1456"/>
      <c r="U20" s="1457"/>
      <c r="V20" s="1458"/>
      <c r="W20" s="1485"/>
      <c r="X20" s="1486"/>
      <c r="Y20" s="1486"/>
      <c r="Z20" s="1486"/>
      <c r="AB20" s="223"/>
      <c r="AC20" s="1436" t="str">
        <f>IF(F20="","",AC17+T20+W20)</f>
        <v/>
      </c>
      <c r="AD20" s="1437"/>
      <c r="AE20" s="1438"/>
      <c r="AF20" s="1436" t="str">
        <f>IF(F20="","",Q20-AC20)</f>
        <v/>
      </c>
      <c r="AG20" s="1437"/>
      <c r="AH20" s="1438"/>
      <c r="AI20" s="1456"/>
      <c r="AJ20" s="1457"/>
      <c r="AK20" s="1458"/>
      <c r="AL20" s="243"/>
      <c r="AM20" s="58" t="s">
        <v>380</v>
      </c>
      <c r="AN20" s="244"/>
      <c r="AO20" s="58" t="s">
        <v>416</v>
      </c>
      <c r="AP20" s="223"/>
      <c r="AQ20" s="243"/>
      <c r="AR20" s="58" t="s">
        <v>380</v>
      </c>
      <c r="AS20" s="244"/>
      <c r="AT20" s="58" t="s">
        <v>381</v>
      </c>
      <c r="AU20" s="244"/>
      <c r="AV20" s="223" t="s">
        <v>382</v>
      </c>
      <c r="AW20" s="245"/>
      <c r="AX20" s="197"/>
      <c r="AY20" s="246"/>
    </row>
    <row r="21" spans="2:51" ht="13.5" customHeight="1">
      <c r="B21" s="247"/>
      <c r="C21" s="237"/>
      <c r="D21" s="237"/>
      <c r="E21" s="237"/>
      <c r="F21" s="237"/>
      <c r="G21" s="237"/>
      <c r="H21" s="1490"/>
      <c r="I21" s="1491"/>
      <c r="J21" s="1492"/>
      <c r="K21" s="1490"/>
      <c r="L21" s="1491"/>
      <c r="M21" s="1491"/>
      <c r="N21" s="1491"/>
      <c r="O21" s="237"/>
      <c r="P21" s="248" t="s">
        <v>412</v>
      </c>
      <c r="Q21" s="1439"/>
      <c r="R21" s="1440"/>
      <c r="S21" s="1441"/>
      <c r="T21" s="1490"/>
      <c r="U21" s="1491"/>
      <c r="V21" s="1492"/>
      <c r="W21" s="1490"/>
      <c r="X21" s="1491"/>
      <c r="Y21" s="1491"/>
      <c r="Z21" s="1491"/>
      <c r="AA21" s="237"/>
      <c r="AB21" s="248" t="s">
        <v>412</v>
      </c>
      <c r="AC21" s="1439"/>
      <c r="AD21" s="1440"/>
      <c r="AE21" s="1441"/>
      <c r="AF21" s="1439"/>
      <c r="AG21" s="1440"/>
      <c r="AH21" s="1441"/>
      <c r="AI21" s="1490"/>
      <c r="AJ21" s="1491"/>
      <c r="AK21" s="1492"/>
      <c r="AL21" s="247"/>
      <c r="AM21" s="237"/>
      <c r="AN21" s="237"/>
      <c r="AO21" s="237"/>
      <c r="AP21" s="238"/>
      <c r="AQ21" s="249" t="s">
        <v>180</v>
      </c>
      <c r="AR21" s="1493"/>
      <c r="AS21" s="1493"/>
      <c r="AT21" s="1493"/>
      <c r="AU21" s="237" t="s">
        <v>179</v>
      </c>
      <c r="AV21" s="238" t="s">
        <v>417</v>
      </c>
      <c r="AW21" s="247"/>
      <c r="AX21" s="237"/>
      <c r="AY21" s="238"/>
    </row>
    <row r="22" spans="2:51">
      <c r="B22" s="239"/>
      <c r="C22" s="216"/>
      <c r="D22" s="216"/>
      <c r="E22" s="216"/>
      <c r="F22" s="216"/>
      <c r="G22" s="216"/>
      <c r="H22" s="239"/>
      <c r="I22" s="216"/>
      <c r="J22" s="240" t="s">
        <v>412</v>
      </c>
      <c r="K22" s="241" t="s">
        <v>413</v>
      </c>
      <c r="L22" s="242"/>
      <c r="M22" s="1494"/>
      <c r="N22" s="1494"/>
      <c r="O22" s="1494"/>
      <c r="P22" s="1495"/>
      <c r="Q22" s="1496"/>
      <c r="R22" s="1497"/>
      <c r="S22" s="240" t="s">
        <v>412</v>
      </c>
      <c r="T22" s="239"/>
      <c r="U22" s="216"/>
      <c r="V22" s="240" t="s">
        <v>412</v>
      </c>
      <c r="W22" s="241" t="s">
        <v>414</v>
      </c>
      <c r="X22" s="242"/>
      <c r="Y22" s="1494"/>
      <c r="Z22" s="1494"/>
      <c r="AA22" s="1494"/>
      <c r="AB22" s="1495"/>
      <c r="AC22" s="239"/>
      <c r="AD22" s="216"/>
      <c r="AE22" s="240" t="s">
        <v>412</v>
      </c>
      <c r="AF22" s="239"/>
      <c r="AG22" s="216"/>
      <c r="AH22" s="240" t="s">
        <v>412</v>
      </c>
      <c r="AI22" s="239"/>
      <c r="AJ22" s="216"/>
      <c r="AK22" s="240" t="s">
        <v>415</v>
      </c>
      <c r="AL22" s="239"/>
      <c r="AM22" s="216"/>
      <c r="AN22" s="216"/>
      <c r="AO22" s="216"/>
      <c r="AP22" s="217"/>
      <c r="AQ22" s="239"/>
      <c r="AR22" s="216"/>
      <c r="AS22" s="216"/>
      <c r="AT22" s="216"/>
      <c r="AU22" s="216"/>
      <c r="AV22" s="217"/>
      <c r="AW22" s="239"/>
      <c r="AX22" s="216"/>
      <c r="AY22" s="217"/>
    </row>
    <row r="23" spans="2:51" ht="13.5" customHeight="1">
      <c r="B23" s="243"/>
      <c r="C23" s="58" t="s">
        <v>380</v>
      </c>
      <c r="D23" s="244"/>
      <c r="E23" s="58" t="s">
        <v>381</v>
      </c>
      <c r="F23" s="244"/>
      <c r="G23" s="58" t="s">
        <v>382</v>
      </c>
      <c r="H23" s="1456"/>
      <c r="I23" s="1457"/>
      <c r="J23" s="1458"/>
      <c r="K23" s="1485"/>
      <c r="L23" s="1486"/>
      <c r="M23" s="1486"/>
      <c r="N23" s="1486"/>
      <c r="P23" s="223"/>
      <c r="Q23" s="1436" t="str">
        <f>IF(F23="","",Q20+H23+K23)</f>
        <v/>
      </c>
      <c r="R23" s="1437"/>
      <c r="S23" s="1438"/>
      <c r="T23" s="1456"/>
      <c r="U23" s="1457"/>
      <c r="V23" s="1458"/>
      <c r="W23" s="1485"/>
      <c r="X23" s="1486"/>
      <c r="Y23" s="1486"/>
      <c r="Z23" s="1486"/>
      <c r="AB23" s="223"/>
      <c r="AC23" s="1436" t="str">
        <f>IF(F23="","",AC20+T23+W23)</f>
        <v/>
      </c>
      <c r="AD23" s="1437"/>
      <c r="AE23" s="1438"/>
      <c r="AF23" s="1436" t="str">
        <f>IF(F23="","",Q23-AC23)</f>
        <v/>
      </c>
      <c r="AG23" s="1437"/>
      <c r="AH23" s="1438"/>
      <c r="AI23" s="1456"/>
      <c r="AJ23" s="1457"/>
      <c r="AK23" s="1458"/>
      <c r="AL23" s="243"/>
      <c r="AM23" s="58" t="s">
        <v>380</v>
      </c>
      <c r="AN23" s="244"/>
      <c r="AO23" s="58" t="s">
        <v>416</v>
      </c>
      <c r="AP23" s="223"/>
      <c r="AQ23" s="243"/>
      <c r="AR23" s="58" t="s">
        <v>380</v>
      </c>
      <c r="AS23" s="244"/>
      <c r="AT23" s="58" t="s">
        <v>381</v>
      </c>
      <c r="AU23" s="244"/>
      <c r="AV23" s="223" t="s">
        <v>382</v>
      </c>
      <c r="AW23" s="245"/>
      <c r="AX23" s="197"/>
      <c r="AY23" s="246"/>
    </row>
    <row r="24" spans="2:51" ht="13.5" customHeight="1">
      <c r="B24" s="247"/>
      <c r="C24" s="237"/>
      <c r="D24" s="237"/>
      <c r="E24" s="237"/>
      <c r="F24" s="237"/>
      <c r="G24" s="237"/>
      <c r="H24" s="1490"/>
      <c r="I24" s="1491"/>
      <c r="J24" s="1492"/>
      <c r="K24" s="1490"/>
      <c r="L24" s="1491"/>
      <c r="M24" s="1491"/>
      <c r="N24" s="1491"/>
      <c r="O24" s="237"/>
      <c r="P24" s="248" t="s">
        <v>412</v>
      </c>
      <c r="Q24" s="1439"/>
      <c r="R24" s="1440"/>
      <c r="S24" s="1441"/>
      <c r="T24" s="1490"/>
      <c r="U24" s="1491"/>
      <c r="V24" s="1492"/>
      <c r="W24" s="1490"/>
      <c r="X24" s="1491"/>
      <c r="Y24" s="1491"/>
      <c r="Z24" s="1491"/>
      <c r="AA24" s="237"/>
      <c r="AB24" s="248" t="s">
        <v>412</v>
      </c>
      <c r="AC24" s="1439"/>
      <c r="AD24" s="1440"/>
      <c r="AE24" s="1441"/>
      <c r="AF24" s="1439"/>
      <c r="AG24" s="1440"/>
      <c r="AH24" s="1441"/>
      <c r="AI24" s="1490"/>
      <c r="AJ24" s="1491"/>
      <c r="AK24" s="1492"/>
      <c r="AL24" s="247"/>
      <c r="AM24" s="237"/>
      <c r="AN24" s="237"/>
      <c r="AO24" s="237"/>
      <c r="AP24" s="238"/>
      <c r="AQ24" s="249" t="s">
        <v>180</v>
      </c>
      <c r="AR24" s="1493"/>
      <c r="AS24" s="1493"/>
      <c r="AT24" s="1493"/>
      <c r="AU24" s="237" t="s">
        <v>179</v>
      </c>
      <c r="AV24" s="238" t="s">
        <v>417</v>
      </c>
      <c r="AW24" s="247"/>
      <c r="AX24" s="237"/>
      <c r="AY24" s="238"/>
    </row>
    <row r="25" spans="2:51">
      <c r="B25" s="239"/>
      <c r="C25" s="216"/>
      <c r="D25" s="216"/>
      <c r="E25" s="216"/>
      <c r="F25" s="216"/>
      <c r="G25" s="216"/>
      <c r="H25" s="239"/>
      <c r="I25" s="216"/>
      <c r="J25" s="240" t="s">
        <v>412</v>
      </c>
      <c r="K25" s="241" t="s">
        <v>413</v>
      </c>
      <c r="L25" s="242"/>
      <c r="M25" s="1494"/>
      <c r="N25" s="1494"/>
      <c r="O25" s="1494"/>
      <c r="P25" s="1495"/>
      <c r="Q25" s="1496"/>
      <c r="R25" s="1497"/>
      <c r="S25" s="240" t="s">
        <v>412</v>
      </c>
      <c r="T25" s="239"/>
      <c r="U25" s="216"/>
      <c r="V25" s="240" t="s">
        <v>412</v>
      </c>
      <c r="W25" s="241" t="s">
        <v>414</v>
      </c>
      <c r="X25" s="242"/>
      <c r="Y25" s="1494"/>
      <c r="Z25" s="1494"/>
      <c r="AA25" s="1494"/>
      <c r="AB25" s="1495"/>
      <c r="AC25" s="239"/>
      <c r="AD25" s="216"/>
      <c r="AE25" s="240" t="s">
        <v>412</v>
      </c>
      <c r="AF25" s="239"/>
      <c r="AG25" s="216"/>
      <c r="AH25" s="240" t="s">
        <v>412</v>
      </c>
      <c r="AI25" s="239"/>
      <c r="AJ25" s="216"/>
      <c r="AK25" s="240" t="s">
        <v>415</v>
      </c>
      <c r="AL25" s="239"/>
      <c r="AM25" s="216"/>
      <c r="AN25" s="216"/>
      <c r="AO25" s="216"/>
      <c r="AP25" s="217"/>
      <c r="AQ25" s="239"/>
      <c r="AR25" s="216"/>
      <c r="AS25" s="216"/>
      <c r="AT25" s="216"/>
      <c r="AU25" s="216"/>
      <c r="AV25" s="217"/>
      <c r="AW25" s="239"/>
      <c r="AX25" s="216"/>
      <c r="AY25" s="217"/>
    </row>
    <row r="26" spans="2:51" ht="13.5" customHeight="1">
      <c r="B26" s="243"/>
      <c r="C26" s="58" t="s">
        <v>380</v>
      </c>
      <c r="D26" s="244"/>
      <c r="E26" s="58" t="s">
        <v>381</v>
      </c>
      <c r="F26" s="244"/>
      <c r="G26" s="58" t="s">
        <v>382</v>
      </c>
      <c r="H26" s="1456"/>
      <c r="I26" s="1457"/>
      <c r="J26" s="1458"/>
      <c r="K26" s="1485"/>
      <c r="L26" s="1486"/>
      <c r="M26" s="1486"/>
      <c r="N26" s="1486"/>
      <c r="P26" s="223"/>
      <c r="Q26" s="1436" t="str">
        <f>IF(F26="","",Q23+H26+K26)</f>
        <v/>
      </c>
      <c r="R26" s="1437"/>
      <c r="S26" s="1438"/>
      <c r="T26" s="1456"/>
      <c r="U26" s="1457"/>
      <c r="V26" s="1458"/>
      <c r="W26" s="1485"/>
      <c r="X26" s="1486"/>
      <c r="Y26" s="1486"/>
      <c r="Z26" s="1486"/>
      <c r="AB26" s="223"/>
      <c r="AC26" s="1436" t="str">
        <f>IF(F26="","",AC23+T26+W26)</f>
        <v/>
      </c>
      <c r="AD26" s="1437"/>
      <c r="AE26" s="1438"/>
      <c r="AF26" s="1436" t="str">
        <f>IF(F26="","",Q26-AC26)</f>
        <v/>
      </c>
      <c r="AG26" s="1437"/>
      <c r="AH26" s="1438"/>
      <c r="AI26" s="1456"/>
      <c r="AJ26" s="1457"/>
      <c r="AK26" s="1458"/>
      <c r="AL26" s="243"/>
      <c r="AM26" s="58" t="s">
        <v>380</v>
      </c>
      <c r="AN26" s="244"/>
      <c r="AO26" s="58" t="s">
        <v>416</v>
      </c>
      <c r="AP26" s="223"/>
      <c r="AQ26" s="243"/>
      <c r="AR26" s="58" t="s">
        <v>380</v>
      </c>
      <c r="AS26" s="244"/>
      <c r="AT26" s="58" t="s">
        <v>381</v>
      </c>
      <c r="AU26" s="244"/>
      <c r="AV26" s="223" t="s">
        <v>382</v>
      </c>
      <c r="AW26" s="245"/>
      <c r="AX26" s="197"/>
      <c r="AY26" s="246"/>
    </row>
    <row r="27" spans="2:51" ht="13.5" customHeight="1">
      <c r="B27" s="247"/>
      <c r="C27" s="237"/>
      <c r="D27" s="237"/>
      <c r="E27" s="237"/>
      <c r="F27" s="237"/>
      <c r="G27" s="237"/>
      <c r="H27" s="1490"/>
      <c r="I27" s="1491"/>
      <c r="J27" s="1492"/>
      <c r="K27" s="1490"/>
      <c r="L27" s="1491"/>
      <c r="M27" s="1491"/>
      <c r="N27" s="1491"/>
      <c r="O27" s="237"/>
      <c r="P27" s="248" t="s">
        <v>412</v>
      </c>
      <c r="Q27" s="1439"/>
      <c r="R27" s="1440"/>
      <c r="S27" s="1441"/>
      <c r="T27" s="1490"/>
      <c r="U27" s="1491"/>
      <c r="V27" s="1492"/>
      <c r="W27" s="1490"/>
      <c r="X27" s="1491"/>
      <c r="Y27" s="1491"/>
      <c r="Z27" s="1491"/>
      <c r="AA27" s="237"/>
      <c r="AB27" s="248" t="s">
        <v>412</v>
      </c>
      <c r="AC27" s="1439"/>
      <c r="AD27" s="1440"/>
      <c r="AE27" s="1441"/>
      <c r="AF27" s="1439"/>
      <c r="AG27" s="1440"/>
      <c r="AH27" s="1441"/>
      <c r="AI27" s="1490"/>
      <c r="AJ27" s="1491"/>
      <c r="AK27" s="1492"/>
      <c r="AL27" s="247"/>
      <c r="AM27" s="237"/>
      <c r="AN27" s="237"/>
      <c r="AO27" s="237"/>
      <c r="AP27" s="238"/>
      <c r="AQ27" s="249" t="s">
        <v>180</v>
      </c>
      <c r="AR27" s="1493"/>
      <c r="AS27" s="1493"/>
      <c r="AT27" s="1493"/>
      <c r="AU27" s="237" t="s">
        <v>179</v>
      </c>
      <c r="AV27" s="238" t="s">
        <v>417</v>
      </c>
      <c r="AW27" s="247"/>
      <c r="AX27" s="237"/>
      <c r="AY27" s="238"/>
    </row>
    <row r="28" spans="2:51">
      <c r="B28" s="239"/>
      <c r="C28" s="216"/>
      <c r="D28" s="216"/>
      <c r="E28" s="216"/>
      <c r="F28" s="216"/>
      <c r="G28" s="216"/>
      <c r="H28" s="239"/>
      <c r="I28" s="216"/>
      <c r="J28" s="240" t="s">
        <v>412</v>
      </c>
      <c r="K28" s="241" t="s">
        <v>413</v>
      </c>
      <c r="L28" s="242"/>
      <c r="M28" s="1494"/>
      <c r="N28" s="1494"/>
      <c r="O28" s="1494"/>
      <c r="P28" s="1495"/>
      <c r="Q28" s="1496"/>
      <c r="R28" s="1497"/>
      <c r="S28" s="240" t="s">
        <v>412</v>
      </c>
      <c r="T28" s="239"/>
      <c r="U28" s="216"/>
      <c r="V28" s="240" t="s">
        <v>412</v>
      </c>
      <c r="W28" s="241" t="s">
        <v>414</v>
      </c>
      <c r="X28" s="242"/>
      <c r="Y28" s="1494"/>
      <c r="Z28" s="1494"/>
      <c r="AA28" s="1494"/>
      <c r="AB28" s="1495"/>
      <c r="AC28" s="239"/>
      <c r="AD28" s="216"/>
      <c r="AE28" s="240" t="s">
        <v>412</v>
      </c>
      <c r="AF28" s="239"/>
      <c r="AG28" s="216"/>
      <c r="AH28" s="240" t="s">
        <v>412</v>
      </c>
      <c r="AI28" s="239"/>
      <c r="AJ28" s="216"/>
      <c r="AK28" s="240" t="s">
        <v>415</v>
      </c>
      <c r="AL28" s="250"/>
      <c r="AM28" s="251"/>
      <c r="AN28" s="251"/>
      <c r="AO28" s="216"/>
      <c r="AP28" s="217"/>
      <c r="AQ28" s="239"/>
      <c r="AR28" s="216"/>
      <c r="AS28" s="216"/>
      <c r="AT28" s="216"/>
      <c r="AU28" s="216"/>
      <c r="AV28" s="217"/>
      <c r="AW28" s="239"/>
      <c r="AX28" s="216"/>
      <c r="AY28" s="217"/>
    </row>
    <row r="29" spans="2:51" ht="13.5" customHeight="1">
      <c r="B29" s="243"/>
      <c r="C29" s="58" t="s">
        <v>380</v>
      </c>
      <c r="D29" s="244"/>
      <c r="E29" s="58" t="s">
        <v>381</v>
      </c>
      <c r="F29" s="244"/>
      <c r="G29" s="58" t="s">
        <v>382</v>
      </c>
      <c r="H29" s="1456"/>
      <c r="I29" s="1457"/>
      <c r="J29" s="1458"/>
      <c r="K29" s="1485"/>
      <c r="L29" s="1486"/>
      <c r="M29" s="1486"/>
      <c r="N29" s="1486"/>
      <c r="P29" s="223"/>
      <c r="Q29" s="1436" t="str">
        <f>IF(F29="","",Q26+H29+K29)</f>
        <v/>
      </c>
      <c r="R29" s="1437"/>
      <c r="S29" s="1438"/>
      <c r="T29" s="1456"/>
      <c r="U29" s="1457"/>
      <c r="V29" s="1458"/>
      <c r="W29" s="1485"/>
      <c r="X29" s="1486"/>
      <c r="Y29" s="1486"/>
      <c r="Z29" s="1486"/>
      <c r="AB29" s="223"/>
      <c r="AC29" s="1436" t="str">
        <f>IF(F29="","",AC26+T29+W29)</f>
        <v/>
      </c>
      <c r="AD29" s="1437"/>
      <c r="AE29" s="1438"/>
      <c r="AF29" s="1436" t="str">
        <f>IF(F29="","",Q29-AC29)</f>
        <v/>
      </c>
      <c r="AG29" s="1437"/>
      <c r="AH29" s="1438"/>
      <c r="AI29" s="1456"/>
      <c r="AJ29" s="1457"/>
      <c r="AK29" s="1458"/>
      <c r="AL29" s="243"/>
      <c r="AM29" s="58" t="s">
        <v>380</v>
      </c>
      <c r="AN29" s="244"/>
      <c r="AO29" s="58" t="s">
        <v>416</v>
      </c>
      <c r="AP29" s="223"/>
      <c r="AQ29" s="243"/>
      <c r="AR29" s="58" t="s">
        <v>380</v>
      </c>
      <c r="AS29" s="244"/>
      <c r="AT29" s="58" t="s">
        <v>381</v>
      </c>
      <c r="AU29" s="244"/>
      <c r="AV29" s="223" t="s">
        <v>382</v>
      </c>
      <c r="AW29" s="245"/>
      <c r="AX29" s="197"/>
      <c r="AY29" s="246"/>
    </row>
    <row r="30" spans="2:51" ht="13.5" customHeight="1">
      <c r="B30" s="247"/>
      <c r="C30" s="237"/>
      <c r="D30" s="237"/>
      <c r="E30" s="237"/>
      <c r="F30" s="237"/>
      <c r="G30" s="237"/>
      <c r="H30" s="1490"/>
      <c r="I30" s="1491"/>
      <c r="J30" s="1492"/>
      <c r="K30" s="1490"/>
      <c r="L30" s="1491"/>
      <c r="M30" s="1491"/>
      <c r="N30" s="1491"/>
      <c r="O30" s="237"/>
      <c r="P30" s="248" t="s">
        <v>412</v>
      </c>
      <c r="Q30" s="1439"/>
      <c r="R30" s="1440"/>
      <c r="S30" s="1441"/>
      <c r="T30" s="1490"/>
      <c r="U30" s="1491"/>
      <c r="V30" s="1492"/>
      <c r="W30" s="1490"/>
      <c r="X30" s="1491"/>
      <c r="Y30" s="1491"/>
      <c r="Z30" s="1491"/>
      <c r="AA30" s="237"/>
      <c r="AB30" s="248" t="s">
        <v>412</v>
      </c>
      <c r="AC30" s="1439"/>
      <c r="AD30" s="1440"/>
      <c r="AE30" s="1441"/>
      <c r="AF30" s="1439"/>
      <c r="AG30" s="1440"/>
      <c r="AH30" s="1441"/>
      <c r="AI30" s="1490"/>
      <c r="AJ30" s="1491"/>
      <c r="AK30" s="1492"/>
      <c r="AL30" s="252"/>
      <c r="AM30" s="253"/>
      <c r="AN30" s="253"/>
      <c r="AO30" s="237"/>
      <c r="AP30" s="238"/>
      <c r="AQ30" s="249" t="s">
        <v>180</v>
      </c>
      <c r="AR30" s="1493"/>
      <c r="AS30" s="1493"/>
      <c r="AT30" s="1493"/>
      <c r="AU30" s="237" t="s">
        <v>179</v>
      </c>
      <c r="AV30" s="238" t="s">
        <v>417</v>
      </c>
      <c r="AW30" s="247"/>
      <c r="AX30" s="237"/>
      <c r="AY30" s="238"/>
    </row>
    <row r="31" spans="2:51">
      <c r="B31" s="239"/>
      <c r="C31" s="216"/>
      <c r="D31" s="216"/>
      <c r="E31" s="216"/>
      <c r="F31" s="216"/>
      <c r="G31" s="216"/>
      <c r="H31" s="239"/>
      <c r="I31" s="216"/>
      <c r="J31" s="240" t="s">
        <v>412</v>
      </c>
      <c r="K31" s="241" t="s">
        <v>413</v>
      </c>
      <c r="L31" s="242"/>
      <c r="M31" s="1494"/>
      <c r="N31" s="1494"/>
      <c r="O31" s="1494"/>
      <c r="P31" s="1495"/>
      <c r="Q31" s="1496"/>
      <c r="R31" s="1497"/>
      <c r="S31" s="240" t="s">
        <v>412</v>
      </c>
      <c r="T31" s="239"/>
      <c r="U31" s="216"/>
      <c r="V31" s="240" t="s">
        <v>412</v>
      </c>
      <c r="W31" s="241" t="s">
        <v>414</v>
      </c>
      <c r="X31" s="242"/>
      <c r="Y31" s="1494"/>
      <c r="Z31" s="1494"/>
      <c r="AA31" s="1494"/>
      <c r="AB31" s="1495"/>
      <c r="AC31" s="239"/>
      <c r="AD31" s="216"/>
      <c r="AE31" s="240" t="s">
        <v>412</v>
      </c>
      <c r="AF31" s="239"/>
      <c r="AG31" s="216"/>
      <c r="AH31" s="240" t="s">
        <v>412</v>
      </c>
      <c r="AI31" s="239"/>
      <c r="AJ31" s="216"/>
      <c r="AK31" s="240" t="s">
        <v>415</v>
      </c>
      <c r="AL31" s="239"/>
      <c r="AM31" s="216"/>
      <c r="AN31" s="216"/>
      <c r="AO31" s="216"/>
      <c r="AP31" s="217"/>
      <c r="AQ31" s="239"/>
      <c r="AR31" s="216"/>
      <c r="AS31" s="216"/>
      <c r="AT31" s="216"/>
      <c r="AU31" s="216"/>
      <c r="AV31" s="217"/>
      <c r="AW31" s="239"/>
      <c r="AX31" s="216"/>
      <c r="AY31" s="217"/>
    </row>
    <row r="32" spans="2:51" ht="13.5" customHeight="1">
      <c r="B32" s="243"/>
      <c r="C32" s="58" t="s">
        <v>380</v>
      </c>
      <c r="D32" s="244"/>
      <c r="E32" s="58" t="s">
        <v>381</v>
      </c>
      <c r="F32" s="244"/>
      <c r="G32" s="58" t="s">
        <v>382</v>
      </c>
      <c r="H32" s="1456"/>
      <c r="I32" s="1457"/>
      <c r="J32" s="1458"/>
      <c r="K32" s="1485"/>
      <c r="L32" s="1486"/>
      <c r="M32" s="1486"/>
      <c r="N32" s="1486"/>
      <c r="P32" s="223"/>
      <c r="Q32" s="1436" t="str">
        <f>IF(F32="","",Q29+H32+K32)</f>
        <v/>
      </c>
      <c r="R32" s="1437"/>
      <c r="S32" s="1438"/>
      <c r="T32" s="1456"/>
      <c r="U32" s="1457"/>
      <c r="V32" s="1458"/>
      <c r="W32" s="1485"/>
      <c r="X32" s="1486"/>
      <c r="Y32" s="1486"/>
      <c r="Z32" s="1486"/>
      <c r="AB32" s="223"/>
      <c r="AC32" s="1436" t="str">
        <f>IF(F32="","",AC29+T32+W32)</f>
        <v/>
      </c>
      <c r="AD32" s="1437"/>
      <c r="AE32" s="1438"/>
      <c r="AF32" s="1436" t="str">
        <f>IF(F32="","",Q32-AC32)</f>
        <v/>
      </c>
      <c r="AG32" s="1437"/>
      <c r="AH32" s="1438"/>
      <c r="AI32" s="1456"/>
      <c r="AJ32" s="1457"/>
      <c r="AK32" s="1458"/>
      <c r="AL32" s="243"/>
      <c r="AM32" s="58" t="s">
        <v>380</v>
      </c>
      <c r="AN32" s="244"/>
      <c r="AO32" s="58" t="s">
        <v>416</v>
      </c>
      <c r="AP32" s="223"/>
      <c r="AQ32" s="243"/>
      <c r="AR32" s="58" t="s">
        <v>380</v>
      </c>
      <c r="AS32" s="244"/>
      <c r="AT32" s="58" t="s">
        <v>381</v>
      </c>
      <c r="AU32" s="244"/>
      <c r="AV32" s="223" t="s">
        <v>382</v>
      </c>
      <c r="AW32" s="245"/>
      <c r="AX32" s="197"/>
      <c r="AY32" s="246"/>
    </row>
    <row r="33" spans="2:51" ht="13.5" customHeight="1">
      <c r="B33" s="247"/>
      <c r="C33" s="237"/>
      <c r="D33" s="237"/>
      <c r="E33" s="237"/>
      <c r="F33" s="237"/>
      <c r="G33" s="237"/>
      <c r="H33" s="1490"/>
      <c r="I33" s="1491"/>
      <c r="J33" s="1492"/>
      <c r="K33" s="1490"/>
      <c r="L33" s="1491"/>
      <c r="M33" s="1491"/>
      <c r="N33" s="1491"/>
      <c r="O33" s="237"/>
      <c r="P33" s="248" t="s">
        <v>412</v>
      </c>
      <c r="Q33" s="1439"/>
      <c r="R33" s="1440"/>
      <c r="S33" s="1441"/>
      <c r="T33" s="1490"/>
      <c r="U33" s="1491"/>
      <c r="V33" s="1492"/>
      <c r="W33" s="1490"/>
      <c r="X33" s="1491"/>
      <c r="Y33" s="1491"/>
      <c r="Z33" s="1491"/>
      <c r="AA33" s="237"/>
      <c r="AB33" s="248" t="s">
        <v>412</v>
      </c>
      <c r="AC33" s="1439"/>
      <c r="AD33" s="1440"/>
      <c r="AE33" s="1441"/>
      <c r="AF33" s="1439"/>
      <c r="AG33" s="1440"/>
      <c r="AH33" s="1441"/>
      <c r="AI33" s="1490"/>
      <c r="AJ33" s="1491"/>
      <c r="AK33" s="1492"/>
      <c r="AL33" s="247"/>
      <c r="AM33" s="237"/>
      <c r="AN33" s="237"/>
      <c r="AO33" s="237"/>
      <c r="AP33" s="238"/>
      <c r="AQ33" s="249" t="s">
        <v>180</v>
      </c>
      <c r="AR33" s="1493"/>
      <c r="AS33" s="1493"/>
      <c r="AT33" s="1493"/>
      <c r="AU33" s="237" t="s">
        <v>179</v>
      </c>
      <c r="AV33" s="238" t="s">
        <v>417</v>
      </c>
      <c r="AW33" s="247"/>
      <c r="AX33" s="237"/>
      <c r="AY33" s="238"/>
    </row>
    <row r="34" spans="2:51">
      <c r="B34" s="239"/>
      <c r="C34" s="216"/>
      <c r="D34" s="216"/>
      <c r="E34" s="216"/>
      <c r="F34" s="216"/>
      <c r="G34" s="216"/>
      <c r="H34" s="239"/>
      <c r="I34" s="216"/>
      <c r="J34" s="240" t="s">
        <v>412</v>
      </c>
      <c r="K34" s="241" t="s">
        <v>413</v>
      </c>
      <c r="L34" s="242"/>
      <c r="M34" s="1494"/>
      <c r="N34" s="1494"/>
      <c r="O34" s="1494"/>
      <c r="P34" s="1495"/>
      <c r="Q34" s="1496"/>
      <c r="R34" s="1497"/>
      <c r="S34" s="240" t="s">
        <v>412</v>
      </c>
      <c r="T34" s="239"/>
      <c r="U34" s="216"/>
      <c r="V34" s="240" t="s">
        <v>412</v>
      </c>
      <c r="W34" s="241" t="s">
        <v>414</v>
      </c>
      <c r="X34" s="242"/>
      <c r="Y34" s="1494"/>
      <c r="Z34" s="1494"/>
      <c r="AA34" s="1494"/>
      <c r="AB34" s="1495"/>
      <c r="AC34" s="239"/>
      <c r="AD34" s="216"/>
      <c r="AE34" s="240" t="s">
        <v>412</v>
      </c>
      <c r="AF34" s="239"/>
      <c r="AG34" s="216"/>
      <c r="AH34" s="240" t="s">
        <v>412</v>
      </c>
      <c r="AI34" s="239"/>
      <c r="AJ34" s="216"/>
      <c r="AK34" s="240" t="s">
        <v>415</v>
      </c>
      <c r="AL34" s="239"/>
      <c r="AM34" s="216"/>
      <c r="AN34" s="216"/>
      <c r="AO34" s="216"/>
      <c r="AP34" s="217"/>
      <c r="AQ34" s="239"/>
      <c r="AR34" s="216"/>
      <c r="AS34" s="216"/>
      <c r="AT34" s="216"/>
      <c r="AU34" s="216"/>
      <c r="AV34" s="217"/>
      <c r="AW34" s="239"/>
      <c r="AX34" s="216"/>
      <c r="AY34" s="217"/>
    </row>
    <row r="35" spans="2:51" ht="13.5" customHeight="1">
      <c r="B35" s="243"/>
      <c r="C35" s="58" t="s">
        <v>380</v>
      </c>
      <c r="D35" s="244"/>
      <c r="E35" s="58" t="s">
        <v>381</v>
      </c>
      <c r="F35" s="244"/>
      <c r="G35" s="58" t="s">
        <v>382</v>
      </c>
      <c r="H35" s="1456"/>
      <c r="I35" s="1457"/>
      <c r="J35" s="1458"/>
      <c r="K35" s="1485"/>
      <c r="L35" s="1486"/>
      <c r="M35" s="1486"/>
      <c r="N35" s="1486"/>
      <c r="P35" s="223"/>
      <c r="Q35" s="1436" t="str">
        <f>IF(F35="","",Q32+H35+K35)</f>
        <v/>
      </c>
      <c r="R35" s="1437"/>
      <c r="S35" s="1438"/>
      <c r="T35" s="1456"/>
      <c r="U35" s="1457"/>
      <c r="V35" s="1458"/>
      <c r="W35" s="1485"/>
      <c r="X35" s="1486"/>
      <c r="Y35" s="1486"/>
      <c r="Z35" s="1486"/>
      <c r="AB35" s="223"/>
      <c r="AC35" s="1436" t="str">
        <f>IF(F35="","",AC32+T35+W35)</f>
        <v/>
      </c>
      <c r="AD35" s="1437"/>
      <c r="AE35" s="1438"/>
      <c r="AF35" s="1436" t="str">
        <f>IF(F35="","",Q35-AC35)</f>
        <v/>
      </c>
      <c r="AG35" s="1437"/>
      <c r="AH35" s="1438"/>
      <c r="AI35" s="1456"/>
      <c r="AJ35" s="1457"/>
      <c r="AK35" s="1458"/>
      <c r="AL35" s="243"/>
      <c r="AM35" s="58" t="s">
        <v>380</v>
      </c>
      <c r="AN35" s="244"/>
      <c r="AO35" s="58" t="s">
        <v>416</v>
      </c>
      <c r="AP35" s="223"/>
      <c r="AQ35" s="243"/>
      <c r="AR35" s="58" t="s">
        <v>380</v>
      </c>
      <c r="AS35" s="244"/>
      <c r="AT35" s="58" t="s">
        <v>381</v>
      </c>
      <c r="AU35" s="244"/>
      <c r="AV35" s="223" t="s">
        <v>382</v>
      </c>
      <c r="AW35" s="245"/>
      <c r="AX35" s="197"/>
      <c r="AY35" s="246"/>
    </row>
    <row r="36" spans="2:51" ht="13.5" customHeight="1">
      <c r="B36" s="247"/>
      <c r="C36" s="237"/>
      <c r="D36" s="237"/>
      <c r="E36" s="237"/>
      <c r="F36" s="237"/>
      <c r="G36" s="237"/>
      <c r="H36" s="1490"/>
      <c r="I36" s="1491"/>
      <c r="J36" s="1492"/>
      <c r="K36" s="1490"/>
      <c r="L36" s="1491"/>
      <c r="M36" s="1491"/>
      <c r="N36" s="1491"/>
      <c r="O36" s="237"/>
      <c r="P36" s="248" t="s">
        <v>412</v>
      </c>
      <c r="Q36" s="1439"/>
      <c r="R36" s="1440"/>
      <c r="S36" s="1441"/>
      <c r="T36" s="1490"/>
      <c r="U36" s="1491"/>
      <c r="V36" s="1492"/>
      <c r="W36" s="1490"/>
      <c r="X36" s="1491"/>
      <c r="Y36" s="1491"/>
      <c r="Z36" s="1491"/>
      <c r="AA36" s="237"/>
      <c r="AB36" s="248" t="s">
        <v>412</v>
      </c>
      <c r="AC36" s="1439"/>
      <c r="AD36" s="1440"/>
      <c r="AE36" s="1441"/>
      <c r="AF36" s="1439"/>
      <c r="AG36" s="1440"/>
      <c r="AH36" s="1441"/>
      <c r="AI36" s="1490"/>
      <c r="AJ36" s="1491"/>
      <c r="AK36" s="1492"/>
      <c r="AL36" s="247"/>
      <c r="AM36" s="237"/>
      <c r="AN36" s="237"/>
      <c r="AO36" s="237"/>
      <c r="AP36" s="238"/>
      <c r="AQ36" s="249" t="s">
        <v>180</v>
      </c>
      <c r="AR36" s="1493"/>
      <c r="AS36" s="1493"/>
      <c r="AT36" s="1493"/>
      <c r="AU36" s="237" t="s">
        <v>179</v>
      </c>
      <c r="AV36" s="238" t="s">
        <v>417</v>
      </c>
      <c r="AW36" s="247"/>
      <c r="AX36" s="237"/>
      <c r="AY36" s="238"/>
    </row>
    <row r="37" spans="2:51">
      <c r="B37" s="239"/>
      <c r="C37" s="216"/>
      <c r="D37" s="216"/>
      <c r="E37" s="216"/>
      <c r="F37" s="216"/>
      <c r="G37" s="216"/>
      <c r="H37" s="239"/>
      <c r="I37" s="216"/>
      <c r="J37" s="240" t="s">
        <v>412</v>
      </c>
      <c r="K37" s="241" t="s">
        <v>413</v>
      </c>
      <c r="L37" s="242"/>
      <c r="M37" s="1494"/>
      <c r="N37" s="1494"/>
      <c r="O37" s="1494"/>
      <c r="P37" s="1495"/>
      <c r="Q37" s="1496"/>
      <c r="R37" s="1497"/>
      <c r="S37" s="240" t="s">
        <v>412</v>
      </c>
      <c r="T37" s="239"/>
      <c r="U37" s="216"/>
      <c r="V37" s="240" t="s">
        <v>412</v>
      </c>
      <c r="W37" s="241" t="s">
        <v>414</v>
      </c>
      <c r="X37" s="242"/>
      <c r="Y37" s="1494"/>
      <c r="Z37" s="1494"/>
      <c r="AA37" s="1494"/>
      <c r="AB37" s="1495"/>
      <c r="AC37" s="239"/>
      <c r="AD37" s="216"/>
      <c r="AE37" s="240" t="s">
        <v>412</v>
      </c>
      <c r="AF37" s="239"/>
      <c r="AG37" s="216"/>
      <c r="AH37" s="240" t="s">
        <v>412</v>
      </c>
      <c r="AI37" s="239"/>
      <c r="AJ37" s="216"/>
      <c r="AK37" s="240" t="s">
        <v>415</v>
      </c>
      <c r="AL37" s="239"/>
      <c r="AM37" s="216"/>
      <c r="AN37" s="216"/>
      <c r="AO37" s="216"/>
      <c r="AP37" s="217"/>
      <c r="AQ37" s="239"/>
      <c r="AR37" s="216"/>
      <c r="AS37" s="216"/>
      <c r="AT37" s="216"/>
      <c r="AU37" s="216"/>
      <c r="AV37" s="217"/>
      <c r="AW37" s="239"/>
      <c r="AX37" s="216"/>
      <c r="AY37" s="217"/>
    </row>
    <row r="38" spans="2:51" ht="13.5" customHeight="1">
      <c r="B38" s="243"/>
      <c r="C38" s="58" t="s">
        <v>380</v>
      </c>
      <c r="D38" s="244"/>
      <c r="E38" s="58" t="s">
        <v>381</v>
      </c>
      <c r="F38" s="244"/>
      <c r="G38" s="58" t="s">
        <v>382</v>
      </c>
      <c r="H38" s="1456"/>
      <c r="I38" s="1457"/>
      <c r="J38" s="1458"/>
      <c r="K38" s="1485"/>
      <c r="L38" s="1486"/>
      <c r="M38" s="1486"/>
      <c r="N38" s="1486"/>
      <c r="P38" s="223"/>
      <c r="Q38" s="1436" t="str">
        <f>IF(F38="","",Q35+H38+K38)</f>
        <v/>
      </c>
      <c r="R38" s="1437"/>
      <c r="S38" s="1438"/>
      <c r="T38" s="1456"/>
      <c r="U38" s="1457"/>
      <c r="V38" s="1458"/>
      <c r="W38" s="1485"/>
      <c r="X38" s="1486"/>
      <c r="Y38" s="1486"/>
      <c r="Z38" s="1486"/>
      <c r="AB38" s="223"/>
      <c r="AC38" s="1436" t="str">
        <f>IF(F38="","",AC35+T38+W38)</f>
        <v/>
      </c>
      <c r="AD38" s="1437"/>
      <c r="AE38" s="1438"/>
      <c r="AF38" s="1436" t="str">
        <f>IF(F38="","",Q38-AC38)</f>
        <v/>
      </c>
      <c r="AG38" s="1437"/>
      <c r="AH38" s="1438"/>
      <c r="AI38" s="1456"/>
      <c r="AJ38" s="1457"/>
      <c r="AK38" s="1458"/>
      <c r="AL38" s="243"/>
      <c r="AM38" s="58" t="s">
        <v>380</v>
      </c>
      <c r="AN38" s="244"/>
      <c r="AO38" s="58" t="s">
        <v>416</v>
      </c>
      <c r="AP38" s="223"/>
      <c r="AQ38" s="243"/>
      <c r="AR38" s="58" t="s">
        <v>380</v>
      </c>
      <c r="AS38" s="244"/>
      <c r="AT38" s="58" t="s">
        <v>381</v>
      </c>
      <c r="AU38" s="244"/>
      <c r="AV38" s="223" t="s">
        <v>382</v>
      </c>
      <c r="AW38" s="245"/>
      <c r="AX38" s="197"/>
      <c r="AY38" s="246"/>
    </row>
    <row r="39" spans="2:51" ht="13.5" customHeight="1">
      <c r="B39" s="247"/>
      <c r="C39" s="237"/>
      <c r="D39" s="237"/>
      <c r="E39" s="237"/>
      <c r="F39" s="237"/>
      <c r="G39" s="237"/>
      <c r="H39" s="1490"/>
      <c r="I39" s="1491"/>
      <c r="J39" s="1492"/>
      <c r="K39" s="1490"/>
      <c r="L39" s="1491"/>
      <c r="M39" s="1491"/>
      <c r="N39" s="1491"/>
      <c r="O39" s="237"/>
      <c r="P39" s="248" t="s">
        <v>412</v>
      </c>
      <c r="Q39" s="1439"/>
      <c r="R39" s="1440"/>
      <c r="S39" s="1441"/>
      <c r="T39" s="1490"/>
      <c r="U39" s="1491"/>
      <c r="V39" s="1492"/>
      <c r="W39" s="1490"/>
      <c r="X39" s="1491"/>
      <c r="Y39" s="1491"/>
      <c r="Z39" s="1491"/>
      <c r="AA39" s="237"/>
      <c r="AB39" s="248" t="s">
        <v>412</v>
      </c>
      <c r="AC39" s="1439"/>
      <c r="AD39" s="1440"/>
      <c r="AE39" s="1441"/>
      <c r="AF39" s="1439"/>
      <c r="AG39" s="1440"/>
      <c r="AH39" s="1441"/>
      <c r="AI39" s="1490"/>
      <c r="AJ39" s="1491"/>
      <c r="AK39" s="1492"/>
      <c r="AL39" s="247"/>
      <c r="AM39" s="237"/>
      <c r="AN39" s="237"/>
      <c r="AO39" s="237"/>
      <c r="AP39" s="238"/>
      <c r="AQ39" s="249" t="s">
        <v>180</v>
      </c>
      <c r="AR39" s="1493"/>
      <c r="AS39" s="1493"/>
      <c r="AT39" s="1493"/>
      <c r="AU39" s="237" t="s">
        <v>179</v>
      </c>
      <c r="AV39" s="238" t="s">
        <v>417</v>
      </c>
      <c r="AW39" s="247"/>
      <c r="AX39" s="237"/>
      <c r="AY39" s="238"/>
    </row>
    <row r="40" spans="2:51">
      <c r="B40" s="239"/>
      <c r="C40" s="216"/>
      <c r="D40" s="216"/>
      <c r="E40" s="216"/>
      <c r="F40" s="216"/>
      <c r="G40" s="216"/>
      <c r="H40" s="239"/>
      <c r="I40" s="216"/>
      <c r="J40" s="240"/>
      <c r="K40" s="241" t="s">
        <v>413</v>
      </c>
      <c r="L40" s="242"/>
      <c r="M40" s="1494"/>
      <c r="N40" s="1494"/>
      <c r="O40" s="1494"/>
      <c r="P40" s="1495"/>
      <c r="Q40" s="1496"/>
      <c r="R40" s="1497"/>
      <c r="S40" s="240" t="s">
        <v>412</v>
      </c>
      <c r="T40" s="239"/>
      <c r="U40" s="216"/>
      <c r="V40" s="240" t="s">
        <v>412</v>
      </c>
      <c r="W40" s="241" t="s">
        <v>414</v>
      </c>
      <c r="X40" s="242"/>
      <c r="Y40" s="1494"/>
      <c r="Z40" s="1494"/>
      <c r="AA40" s="1494"/>
      <c r="AB40" s="1495"/>
      <c r="AC40" s="239"/>
      <c r="AD40" s="216"/>
      <c r="AE40" s="240" t="s">
        <v>412</v>
      </c>
      <c r="AF40" s="239"/>
      <c r="AG40" s="216"/>
      <c r="AH40" s="240" t="s">
        <v>412</v>
      </c>
      <c r="AI40" s="239"/>
      <c r="AJ40" s="216"/>
      <c r="AK40" s="240" t="s">
        <v>415</v>
      </c>
      <c r="AL40" s="239"/>
      <c r="AM40" s="216"/>
      <c r="AN40" s="216"/>
      <c r="AO40" s="216"/>
      <c r="AP40" s="217"/>
      <c r="AQ40" s="239"/>
      <c r="AR40" s="216"/>
      <c r="AS40" s="216"/>
      <c r="AT40" s="216"/>
      <c r="AU40" s="216"/>
      <c r="AV40" s="217"/>
      <c r="AW40" s="239"/>
      <c r="AX40" s="216"/>
      <c r="AY40" s="217"/>
    </row>
    <row r="41" spans="2:51" ht="13.5" customHeight="1">
      <c r="B41" s="243"/>
      <c r="C41" s="58" t="s">
        <v>380</v>
      </c>
      <c r="D41" s="244"/>
      <c r="E41" s="58" t="s">
        <v>381</v>
      </c>
      <c r="F41" s="244"/>
      <c r="G41" s="58" t="s">
        <v>382</v>
      </c>
      <c r="H41" s="1456"/>
      <c r="I41" s="1457"/>
      <c r="J41" s="1458"/>
      <c r="K41" s="1485"/>
      <c r="L41" s="1486"/>
      <c r="M41" s="1486"/>
      <c r="N41" s="1486"/>
      <c r="P41" s="223"/>
      <c r="Q41" s="1436" t="str">
        <f>IF(F41="","",Q38+H41+K41)</f>
        <v/>
      </c>
      <c r="R41" s="1437"/>
      <c r="S41" s="1438"/>
      <c r="T41" s="1456"/>
      <c r="U41" s="1457"/>
      <c r="V41" s="1458"/>
      <c r="W41" s="1485"/>
      <c r="X41" s="1486"/>
      <c r="Y41" s="1486"/>
      <c r="Z41" s="1486"/>
      <c r="AB41" s="223"/>
      <c r="AC41" s="1436" t="str">
        <f>IF(F41="","",AC38+T41+W41)</f>
        <v/>
      </c>
      <c r="AD41" s="1437"/>
      <c r="AE41" s="1438"/>
      <c r="AF41" s="1436" t="str">
        <f>IF(F41="","",Q41-AC41)</f>
        <v/>
      </c>
      <c r="AG41" s="1437"/>
      <c r="AH41" s="1438"/>
      <c r="AI41" s="1456"/>
      <c r="AJ41" s="1457"/>
      <c r="AK41" s="1458"/>
      <c r="AL41" s="243"/>
      <c r="AM41" s="58" t="s">
        <v>380</v>
      </c>
      <c r="AN41" s="244"/>
      <c r="AO41" s="58" t="s">
        <v>416</v>
      </c>
      <c r="AP41" s="223"/>
      <c r="AQ41" s="243"/>
      <c r="AR41" s="58" t="s">
        <v>380</v>
      </c>
      <c r="AS41" s="244"/>
      <c r="AT41" s="58" t="s">
        <v>381</v>
      </c>
      <c r="AU41" s="244"/>
      <c r="AV41" s="223" t="s">
        <v>382</v>
      </c>
      <c r="AW41" s="245"/>
      <c r="AX41" s="197"/>
      <c r="AY41" s="246"/>
    </row>
    <row r="42" spans="2:51" ht="13.5" customHeight="1">
      <c r="B42" s="247"/>
      <c r="C42" s="237"/>
      <c r="D42" s="237"/>
      <c r="E42" s="237"/>
      <c r="F42" s="237"/>
      <c r="G42" s="237"/>
      <c r="H42" s="1490"/>
      <c r="I42" s="1491"/>
      <c r="J42" s="1492"/>
      <c r="K42" s="1490"/>
      <c r="L42" s="1491"/>
      <c r="M42" s="1491"/>
      <c r="N42" s="1491"/>
      <c r="O42" s="237"/>
      <c r="P42" s="248" t="s">
        <v>412</v>
      </c>
      <c r="Q42" s="1439"/>
      <c r="R42" s="1440"/>
      <c r="S42" s="1441"/>
      <c r="T42" s="1490"/>
      <c r="U42" s="1491"/>
      <c r="V42" s="1492"/>
      <c r="W42" s="1490"/>
      <c r="X42" s="1491"/>
      <c r="Y42" s="1491"/>
      <c r="Z42" s="1491"/>
      <c r="AA42" s="237"/>
      <c r="AB42" s="248" t="s">
        <v>412</v>
      </c>
      <c r="AC42" s="1439"/>
      <c r="AD42" s="1440"/>
      <c r="AE42" s="1441"/>
      <c r="AF42" s="1439"/>
      <c r="AG42" s="1440"/>
      <c r="AH42" s="1441"/>
      <c r="AI42" s="1490"/>
      <c r="AJ42" s="1491"/>
      <c r="AK42" s="1492"/>
      <c r="AL42" s="247"/>
      <c r="AM42" s="237"/>
      <c r="AN42" s="237"/>
      <c r="AO42" s="237"/>
      <c r="AP42" s="238"/>
      <c r="AQ42" s="249" t="s">
        <v>180</v>
      </c>
      <c r="AR42" s="1493"/>
      <c r="AS42" s="1493"/>
      <c r="AT42" s="1493"/>
      <c r="AU42" s="237" t="s">
        <v>179</v>
      </c>
      <c r="AV42" s="238" t="s">
        <v>417</v>
      </c>
      <c r="AW42" s="247"/>
      <c r="AX42" s="237"/>
      <c r="AY42" s="238"/>
    </row>
    <row r="43" spans="2:51">
      <c r="B43" s="239"/>
      <c r="C43" s="216"/>
      <c r="D43" s="216"/>
      <c r="E43" s="216"/>
      <c r="F43" s="216"/>
      <c r="G43" s="216"/>
      <c r="H43" s="239"/>
      <c r="I43" s="216"/>
      <c r="J43" s="240"/>
      <c r="K43" s="241" t="s">
        <v>413</v>
      </c>
      <c r="L43" s="242"/>
      <c r="M43" s="1494"/>
      <c r="N43" s="1494"/>
      <c r="O43" s="1494"/>
      <c r="P43" s="1495"/>
      <c r="Q43" s="1496"/>
      <c r="R43" s="1497"/>
      <c r="S43" s="240" t="s">
        <v>412</v>
      </c>
      <c r="T43" s="239"/>
      <c r="U43" s="216"/>
      <c r="V43" s="240" t="s">
        <v>412</v>
      </c>
      <c r="W43" s="241" t="s">
        <v>414</v>
      </c>
      <c r="X43" s="242"/>
      <c r="Y43" s="1494"/>
      <c r="Z43" s="1494"/>
      <c r="AA43" s="1494"/>
      <c r="AB43" s="1495"/>
      <c r="AC43" s="239"/>
      <c r="AD43" s="216"/>
      <c r="AE43" s="240" t="s">
        <v>412</v>
      </c>
      <c r="AF43" s="239"/>
      <c r="AG43" s="216"/>
      <c r="AH43" s="240" t="s">
        <v>412</v>
      </c>
      <c r="AI43" s="239"/>
      <c r="AJ43" s="216"/>
      <c r="AK43" s="240" t="s">
        <v>415</v>
      </c>
      <c r="AL43" s="239"/>
      <c r="AM43" s="216"/>
      <c r="AN43" s="216"/>
      <c r="AO43" s="216"/>
      <c r="AP43" s="217"/>
      <c r="AQ43" s="239"/>
      <c r="AR43" s="216"/>
      <c r="AS43" s="216"/>
      <c r="AT43" s="216"/>
      <c r="AU43" s="216"/>
      <c r="AV43" s="217"/>
      <c r="AW43" s="239"/>
      <c r="AX43" s="216"/>
      <c r="AY43" s="217"/>
    </row>
    <row r="44" spans="2:51">
      <c r="B44" s="243"/>
      <c r="C44" s="58" t="s">
        <v>380</v>
      </c>
      <c r="D44" s="244"/>
      <c r="E44" s="58" t="s">
        <v>381</v>
      </c>
      <c r="F44" s="244"/>
      <c r="G44" s="58" t="s">
        <v>382</v>
      </c>
      <c r="H44" s="1456"/>
      <c r="I44" s="1457"/>
      <c r="J44" s="1458"/>
      <c r="K44" s="1485"/>
      <c r="L44" s="1486"/>
      <c r="M44" s="1486"/>
      <c r="N44" s="1486"/>
      <c r="P44" s="223"/>
      <c r="Q44" s="1436" t="str">
        <f>IF(F44="","",Q41+H44+K44)</f>
        <v/>
      </c>
      <c r="R44" s="1437"/>
      <c r="S44" s="1438"/>
      <c r="T44" s="1456"/>
      <c r="U44" s="1457"/>
      <c r="V44" s="1458"/>
      <c r="W44" s="1485"/>
      <c r="X44" s="1486"/>
      <c r="Y44" s="1486"/>
      <c r="Z44" s="1486"/>
      <c r="AB44" s="223"/>
      <c r="AC44" s="1436" t="str">
        <f>IF(F44="","",AC41+T44+W44)</f>
        <v/>
      </c>
      <c r="AD44" s="1437"/>
      <c r="AE44" s="1438"/>
      <c r="AF44" s="1436" t="str">
        <f>IF(F44="","",Q44-AC44)</f>
        <v/>
      </c>
      <c r="AG44" s="1437"/>
      <c r="AH44" s="1438"/>
      <c r="AI44" s="1456"/>
      <c r="AJ44" s="1457"/>
      <c r="AK44" s="1458"/>
      <c r="AL44" s="243"/>
      <c r="AM44" s="58" t="s">
        <v>380</v>
      </c>
      <c r="AN44" s="244"/>
      <c r="AO44" s="58" t="s">
        <v>416</v>
      </c>
      <c r="AP44" s="223"/>
      <c r="AQ44" s="243"/>
      <c r="AR44" s="58" t="s">
        <v>380</v>
      </c>
      <c r="AS44" s="244"/>
      <c r="AT44" s="58" t="s">
        <v>381</v>
      </c>
      <c r="AU44" s="244"/>
      <c r="AV44" s="223" t="s">
        <v>382</v>
      </c>
      <c r="AW44" s="245"/>
      <c r="AX44" s="197"/>
      <c r="AY44" s="246"/>
    </row>
    <row r="45" spans="2:51" ht="14.25" thickBot="1">
      <c r="B45" s="254"/>
      <c r="H45" s="1456"/>
      <c r="I45" s="1457"/>
      <c r="J45" s="1458"/>
      <c r="K45" s="1456"/>
      <c r="L45" s="1457"/>
      <c r="M45" s="1457"/>
      <c r="N45" s="1457"/>
      <c r="P45" s="255" t="s">
        <v>412</v>
      </c>
      <c r="Q45" s="1436"/>
      <c r="R45" s="1437"/>
      <c r="S45" s="1438"/>
      <c r="T45" s="1456"/>
      <c r="U45" s="1457"/>
      <c r="V45" s="1458"/>
      <c r="W45" s="1456"/>
      <c r="X45" s="1457"/>
      <c r="Y45" s="1457"/>
      <c r="Z45" s="1457"/>
      <c r="AB45" s="255" t="s">
        <v>412</v>
      </c>
      <c r="AC45" s="1436"/>
      <c r="AD45" s="1437"/>
      <c r="AE45" s="1438"/>
      <c r="AF45" s="1436"/>
      <c r="AG45" s="1437"/>
      <c r="AH45" s="1438"/>
      <c r="AI45" s="1456"/>
      <c r="AJ45" s="1457"/>
      <c r="AK45" s="1458"/>
      <c r="AL45" s="254"/>
      <c r="AP45" s="223"/>
      <c r="AQ45" s="256" t="s">
        <v>180</v>
      </c>
      <c r="AR45" s="1459"/>
      <c r="AS45" s="1459"/>
      <c r="AT45" s="1459"/>
      <c r="AU45" s="58" t="s">
        <v>179</v>
      </c>
      <c r="AV45" s="223" t="s">
        <v>417</v>
      </c>
      <c r="AW45" s="254"/>
      <c r="AY45" s="223"/>
    </row>
    <row r="46" spans="2:51">
      <c r="B46" s="1460" t="s">
        <v>418</v>
      </c>
      <c r="C46" s="1461"/>
      <c r="D46" s="1461"/>
      <c r="E46" s="1461"/>
      <c r="F46" s="1461"/>
      <c r="G46" s="1462"/>
      <c r="H46" s="257"/>
      <c r="I46" s="210"/>
      <c r="J46" s="258" t="s">
        <v>412</v>
      </c>
      <c r="K46" s="210"/>
      <c r="L46" s="210"/>
      <c r="M46" s="210"/>
      <c r="N46" s="210"/>
      <c r="O46" s="210"/>
      <c r="P46" s="258" t="s">
        <v>412</v>
      </c>
      <c r="Q46" s="1427"/>
      <c r="R46" s="1428"/>
      <c r="S46" s="1469"/>
      <c r="T46" s="1427"/>
      <c r="U46" s="1428"/>
      <c r="V46" s="1469"/>
      <c r="W46" s="210"/>
      <c r="X46" s="210"/>
      <c r="Y46" s="210"/>
      <c r="Z46" s="210"/>
      <c r="AA46" s="210"/>
      <c r="AB46" s="258" t="s">
        <v>412</v>
      </c>
      <c r="AC46" s="1427"/>
      <c r="AD46" s="1428"/>
      <c r="AE46" s="1469"/>
      <c r="AF46" s="1470" t="s">
        <v>419</v>
      </c>
      <c r="AG46" s="1471"/>
      <c r="AH46" s="1472"/>
      <c r="AI46" s="1470" t="s">
        <v>420</v>
      </c>
      <c r="AJ46" s="1471"/>
      <c r="AK46" s="1472"/>
      <c r="AL46" s="1482" t="s">
        <v>421</v>
      </c>
      <c r="AM46" s="1483"/>
      <c r="AN46" s="1483"/>
      <c r="AO46" s="1483"/>
      <c r="AP46" s="1484"/>
      <c r="AQ46" s="1470" t="s">
        <v>422</v>
      </c>
      <c r="AR46" s="1471"/>
      <c r="AS46" s="1471"/>
      <c r="AT46" s="1471"/>
      <c r="AU46" s="1471"/>
      <c r="AV46" s="1472"/>
      <c r="AW46" s="1427"/>
      <c r="AX46" s="1428"/>
      <c r="AY46" s="1429"/>
    </row>
    <row r="47" spans="2:51" ht="13.5" customHeight="1">
      <c r="B47" s="1463"/>
      <c r="C47" s="1464"/>
      <c r="D47" s="1464"/>
      <c r="E47" s="1464"/>
      <c r="F47" s="1464"/>
      <c r="G47" s="1465"/>
      <c r="H47" s="1436" t="str">
        <f>IF(SUM(H11,H14,H17,H20,H23,H26,H29,H32,H35,H38,H41,H44)=0,"",SUM(H11,H14,H17,H20,H23,H26,H29,H32,H35,H38,H41,H44))</f>
        <v/>
      </c>
      <c r="I47" s="1437"/>
      <c r="J47" s="1438"/>
      <c r="K47" s="1436" t="str">
        <f>IF(SUM(K11,K14,K17,K20,K23,K26,K29,K32,K35,K38,K41,K44)=0,"",SUM(K11,K14,K17,K20,K23,K26,K29,K32,K35,K38,K41,K44))</f>
        <v/>
      </c>
      <c r="L47" s="1437"/>
      <c r="M47" s="1437"/>
      <c r="N47" s="1437"/>
      <c r="O47" s="1437"/>
      <c r="P47" s="223"/>
      <c r="Q47" s="1430"/>
      <c r="R47" s="1431"/>
      <c r="S47" s="1445"/>
      <c r="T47" s="1430"/>
      <c r="U47" s="1431"/>
      <c r="V47" s="1445"/>
      <c r="W47" s="1436" t="str">
        <f>IF(SUM(W11,W14,W17,W20,W23,W26,W29,W32,W35,W38,W41,W44)=0,"",SUM(W11,W14,W17,W20,W23,W26,W29,W32,W35,W38,W41,W44))</f>
        <v/>
      </c>
      <c r="X47" s="1437"/>
      <c r="Y47" s="1437"/>
      <c r="Z47" s="1437"/>
      <c r="AA47" s="1437"/>
      <c r="AB47" s="223"/>
      <c r="AC47" s="1430"/>
      <c r="AD47" s="1431"/>
      <c r="AE47" s="1445"/>
      <c r="AF47" s="1473"/>
      <c r="AG47" s="1474"/>
      <c r="AH47" s="1475"/>
      <c r="AI47" s="1473"/>
      <c r="AJ47" s="1474"/>
      <c r="AK47" s="1475"/>
      <c r="AL47" s="1442" t="s">
        <v>423</v>
      </c>
      <c r="AM47" s="1443"/>
      <c r="AN47" s="1443"/>
      <c r="AO47" s="1443"/>
      <c r="AP47" s="1444"/>
      <c r="AQ47" s="1479"/>
      <c r="AR47" s="1480"/>
      <c r="AS47" s="1480"/>
      <c r="AT47" s="1480"/>
      <c r="AU47" s="1480"/>
      <c r="AV47" s="1481"/>
      <c r="AW47" s="1430"/>
      <c r="AX47" s="1431"/>
      <c r="AY47" s="1432"/>
    </row>
    <row r="48" spans="2:51" ht="13.5" customHeight="1">
      <c r="B48" s="1463"/>
      <c r="C48" s="1464"/>
      <c r="D48" s="1464"/>
      <c r="E48" s="1464"/>
      <c r="F48" s="1464"/>
      <c r="G48" s="1465"/>
      <c r="H48" s="1439"/>
      <c r="I48" s="1440"/>
      <c r="J48" s="1441"/>
      <c r="K48" s="1439"/>
      <c r="L48" s="1440"/>
      <c r="M48" s="1440"/>
      <c r="N48" s="1440"/>
      <c r="O48" s="1440"/>
      <c r="P48" s="238"/>
      <c r="Q48" s="1430"/>
      <c r="R48" s="1431"/>
      <c r="S48" s="1445"/>
      <c r="T48" s="1430"/>
      <c r="U48" s="1431"/>
      <c r="V48" s="1445"/>
      <c r="W48" s="1439"/>
      <c r="X48" s="1440"/>
      <c r="Y48" s="1440"/>
      <c r="Z48" s="1440"/>
      <c r="AA48" s="1440"/>
      <c r="AB48" s="238"/>
      <c r="AC48" s="1430"/>
      <c r="AD48" s="1431"/>
      <c r="AE48" s="1445"/>
      <c r="AF48" s="1473"/>
      <c r="AG48" s="1474"/>
      <c r="AH48" s="1475"/>
      <c r="AI48" s="1479"/>
      <c r="AJ48" s="1480"/>
      <c r="AK48" s="1481"/>
      <c r="AL48" s="1430"/>
      <c r="AM48" s="1431"/>
      <c r="AN48" s="1431"/>
      <c r="AO48" s="1431"/>
      <c r="AP48" s="1445"/>
      <c r="AQ48" s="239"/>
      <c r="AR48" s="216"/>
      <c r="AS48" s="216"/>
      <c r="AT48" s="216"/>
      <c r="AU48" s="216"/>
      <c r="AV48" s="217" t="s">
        <v>417</v>
      </c>
      <c r="AW48" s="1430"/>
      <c r="AX48" s="1431"/>
      <c r="AY48" s="1432"/>
    </row>
    <row r="49" spans="2:51">
      <c r="B49" s="1463"/>
      <c r="C49" s="1464"/>
      <c r="D49" s="1464"/>
      <c r="E49" s="1464"/>
      <c r="F49" s="1464"/>
      <c r="G49" s="1465"/>
      <c r="H49" s="259" t="s">
        <v>424</v>
      </c>
      <c r="I49" s="216"/>
      <c r="J49" s="240" t="s">
        <v>425</v>
      </c>
      <c r="K49" s="220" t="s">
        <v>426</v>
      </c>
      <c r="P49" s="240" t="s">
        <v>425</v>
      </c>
      <c r="Q49" s="1430"/>
      <c r="R49" s="1431"/>
      <c r="S49" s="1445"/>
      <c r="T49" s="1430"/>
      <c r="U49" s="1431"/>
      <c r="V49" s="1445"/>
      <c r="W49" s="220" t="s">
        <v>427</v>
      </c>
      <c r="AB49" s="240" t="s">
        <v>425</v>
      </c>
      <c r="AC49" s="1430"/>
      <c r="AD49" s="1431"/>
      <c r="AE49" s="1445"/>
      <c r="AF49" s="1473"/>
      <c r="AG49" s="1474"/>
      <c r="AH49" s="1475"/>
      <c r="AI49" s="239"/>
      <c r="AJ49" s="216"/>
      <c r="AK49" s="260" t="s">
        <v>415</v>
      </c>
      <c r="AL49" s="1430"/>
      <c r="AM49" s="1431"/>
      <c r="AN49" s="1431"/>
      <c r="AO49" s="1431"/>
      <c r="AP49" s="1445"/>
      <c r="AQ49" s="1447" t="str">
        <f>IF(SUM(AR12,AR15,AR18,AR21,AR24,AR27,AR30,AR33,AR36,AR39,AR42,AR45)=0,"",SUM(AR12,AR15,AR18,AR21,AR24,AR27,AR30,AR33,AR36,AR39,AR42,AR45))</f>
        <v/>
      </c>
      <c r="AR49" s="1448"/>
      <c r="AS49" s="1448"/>
      <c r="AT49" s="1448"/>
      <c r="AU49" s="1448"/>
      <c r="AV49" s="1449"/>
      <c r="AW49" s="1430"/>
      <c r="AX49" s="1431"/>
      <c r="AY49" s="1432"/>
    </row>
    <row r="50" spans="2:51" ht="13.5" customHeight="1">
      <c r="B50" s="1463"/>
      <c r="C50" s="1464"/>
      <c r="D50" s="1464"/>
      <c r="E50" s="1464"/>
      <c r="F50" s="1464"/>
      <c r="G50" s="1465"/>
      <c r="H50" s="1436" t="str">
        <f>IF(H47="","",H47*310)</f>
        <v/>
      </c>
      <c r="I50" s="1437"/>
      <c r="J50" s="1438"/>
      <c r="K50" s="1436" t="str">
        <f>IF(K47="","",K47*310)</f>
        <v/>
      </c>
      <c r="L50" s="1437"/>
      <c r="M50" s="1437"/>
      <c r="N50" s="1437"/>
      <c r="O50" s="1437"/>
      <c r="P50" s="223"/>
      <c r="Q50" s="1430"/>
      <c r="R50" s="1431"/>
      <c r="S50" s="1445"/>
      <c r="T50" s="1430"/>
      <c r="U50" s="1431"/>
      <c r="V50" s="1445"/>
      <c r="W50" s="1436" t="str">
        <f>IF(W47="","",W47*310)</f>
        <v/>
      </c>
      <c r="X50" s="1437"/>
      <c r="Y50" s="1437"/>
      <c r="Z50" s="1437"/>
      <c r="AA50" s="1437"/>
      <c r="AB50" s="223"/>
      <c r="AC50" s="1430"/>
      <c r="AD50" s="1431"/>
      <c r="AE50" s="1445"/>
      <c r="AF50" s="1473"/>
      <c r="AG50" s="1474"/>
      <c r="AH50" s="1475"/>
      <c r="AI50" s="1456"/>
      <c r="AJ50" s="1457"/>
      <c r="AK50" s="1458"/>
      <c r="AL50" s="1430"/>
      <c r="AM50" s="1431"/>
      <c r="AN50" s="1431"/>
      <c r="AO50" s="1431"/>
      <c r="AP50" s="1445"/>
      <c r="AQ50" s="1447"/>
      <c r="AR50" s="1448"/>
      <c r="AS50" s="1448"/>
      <c r="AT50" s="1448"/>
      <c r="AU50" s="1448"/>
      <c r="AV50" s="1449"/>
      <c r="AW50" s="1430"/>
      <c r="AX50" s="1431"/>
      <c r="AY50" s="1432"/>
    </row>
    <row r="51" spans="2:51" ht="14.25" customHeight="1" thickBot="1">
      <c r="B51" s="1466"/>
      <c r="C51" s="1467"/>
      <c r="D51" s="1467"/>
      <c r="E51" s="1467"/>
      <c r="F51" s="1467"/>
      <c r="G51" s="1468"/>
      <c r="H51" s="1453"/>
      <c r="I51" s="1454"/>
      <c r="J51" s="1455"/>
      <c r="K51" s="1453"/>
      <c r="L51" s="1454"/>
      <c r="M51" s="1454"/>
      <c r="N51" s="1454"/>
      <c r="O51" s="1454"/>
      <c r="P51" s="261"/>
      <c r="Q51" s="1433"/>
      <c r="R51" s="1434"/>
      <c r="S51" s="1446"/>
      <c r="T51" s="1433"/>
      <c r="U51" s="1434"/>
      <c r="V51" s="1446"/>
      <c r="W51" s="1453"/>
      <c r="X51" s="1454"/>
      <c r="Y51" s="1454"/>
      <c r="Z51" s="1454"/>
      <c r="AA51" s="1454"/>
      <c r="AB51" s="261"/>
      <c r="AC51" s="1433"/>
      <c r="AD51" s="1434"/>
      <c r="AE51" s="1446"/>
      <c r="AF51" s="1476"/>
      <c r="AG51" s="1477"/>
      <c r="AH51" s="1478"/>
      <c r="AI51" s="1487"/>
      <c r="AJ51" s="1488"/>
      <c r="AK51" s="1489"/>
      <c r="AL51" s="1433"/>
      <c r="AM51" s="1434"/>
      <c r="AN51" s="1434"/>
      <c r="AO51" s="1434"/>
      <c r="AP51" s="1446"/>
      <c r="AQ51" s="1450"/>
      <c r="AR51" s="1451"/>
      <c r="AS51" s="1451"/>
      <c r="AT51" s="1451"/>
      <c r="AU51" s="1451"/>
      <c r="AV51" s="1452"/>
      <c r="AW51" s="1433"/>
      <c r="AX51" s="1434"/>
      <c r="AY51" s="1435"/>
    </row>
    <row r="52" spans="2:51" ht="14.25" customHeight="1">
      <c r="B52" s="262"/>
      <c r="C52" s="262"/>
      <c r="D52" s="262"/>
      <c r="E52" s="262"/>
      <c r="F52" s="262"/>
      <c r="G52" s="262"/>
      <c r="H52" s="263"/>
      <c r="I52" s="263"/>
      <c r="J52" s="263"/>
      <c r="K52" s="264"/>
      <c r="L52" s="264"/>
      <c r="M52" s="264"/>
      <c r="N52" s="264"/>
      <c r="O52" s="264"/>
      <c r="W52" s="264"/>
      <c r="X52" s="264"/>
      <c r="Y52" s="264"/>
      <c r="Z52" s="264"/>
      <c r="AA52" s="264"/>
      <c r="AF52" s="265"/>
      <c r="AG52" s="265"/>
      <c r="AH52" s="265"/>
      <c r="AI52" s="266"/>
      <c r="AJ52" s="266"/>
      <c r="AK52" s="266"/>
      <c r="AQ52" s="267"/>
      <c r="AR52" s="267"/>
      <c r="AS52" s="267"/>
      <c r="AT52" s="267"/>
      <c r="AU52" s="267"/>
      <c r="AV52" s="267"/>
    </row>
    <row r="53" spans="2:51">
      <c r="F53" s="58" t="s">
        <v>428</v>
      </c>
      <c r="H53" s="268"/>
      <c r="I53" s="269"/>
      <c r="J53" s="270"/>
      <c r="K53" s="58" t="s">
        <v>429</v>
      </c>
    </row>
    <row r="54" spans="2:51">
      <c r="H54" s="58" t="s">
        <v>430</v>
      </c>
    </row>
  </sheetData>
  <mergeCells count="186">
    <mergeCell ref="B2:AY2"/>
    <mergeCell ref="B4:F5"/>
    <mergeCell ref="G4:S5"/>
    <mergeCell ref="T5:U7"/>
    <mergeCell ref="L7:P7"/>
    <mergeCell ref="B8:G8"/>
    <mergeCell ref="H8:S8"/>
    <mergeCell ref="T8:AE8"/>
    <mergeCell ref="AF8:AH8"/>
    <mergeCell ref="AI8:AP8"/>
    <mergeCell ref="AI9:AK9"/>
    <mergeCell ref="AL9:AP9"/>
    <mergeCell ref="AQ9:AV9"/>
    <mergeCell ref="M10:P10"/>
    <mergeCell ref="Q10:R10"/>
    <mergeCell ref="Y10:AB10"/>
    <mergeCell ref="AQ8:AV8"/>
    <mergeCell ref="AW8:AY9"/>
    <mergeCell ref="B9:G9"/>
    <mergeCell ref="H9:J9"/>
    <mergeCell ref="K9:P9"/>
    <mergeCell ref="Q9:S9"/>
    <mergeCell ref="T9:V9"/>
    <mergeCell ref="W9:AB9"/>
    <mergeCell ref="AC9:AE9"/>
    <mergeCell ref="AF9:AH9"/>
    <mergeCell ref="AF11:AH12"/>
    <mergeCell ref="AI11:AK12"/>
    <mergeCell ref="AR12:AT12"/>
    <mergeCell ref="M13:P13"/>
    <mergeCell ref="Q13:R13"/>
    <mergeCell ref="Y13:AB13"/>
    <mergeCell ref="H11:J12"/>
    <mergeCell ref="K11:N12"/>
    <mergeCell ref="Q11:S12"/>
    <mergeCell ref="T11:V12"/>
    <mergeCell ref="W11:Z12"/>
    <mergeCell ref="AC11:AE12"/>
    <mergeCell ref="AF14:AH15"/>
    <mergeCell ref="AI14:AK15"/>
    <mergeCell ref="AR15:AT15"/>
    <mergeCell ref="M16:P16"/>
    <mergeCell ref="Q16:R16"/>
    <mergeCell ref="Y16:AB16"/>
    <mergeCell ref="H14:J15"/>
    <mergeCell ref="K14:N15"/>
    <mergeCell ref="Q14:S15"/>
    <mergeCell ref="T14:V15"/>
    <mergeCell ref="W14:Z15"/>
    <mergeCell ref="AC14:AE15"/>
    <mergeCell ref="AF17:AH18"/>
    <mergeCell ref="AI17:AK18"/>
    <mergeCell ref="AR18:AT18"/>
    <mergeCell ref="M19:P19"/>
    <mergeCell ref="Q19:R19"/>
    <mergeCell ref="Y19:AB19"/>
    <mergeCell ref="H17:J18"/>
    <mergeCell ref="K17:N18"/>
    <mergeCell ref="Q17:S18"/>
    <mergeCell ref="T17:V18"/>
    <mergeCell ref="W17:Z18"/>
    <mergeCell ref="AC17:AE18"/>
    <mergeCell ref="AF20:AH21"/>
    <mergeCell ref="AI20:AK21"/>
    <mergeCell ref="AR21:AT21"/>
    <mergeCell ref="M22:P22"/>
    <mergeCell ref="Q22:R22"/>
    <mergeCell ref="Y22:AB22"/>
    <mergeCell ref="H20:J21"/>
    <mergeCell ref="K20:N21"/>
    <mergeCell ref="Q20:S21"/>
    <mergeCell ref="T20:V21"/>
    <mergeCell ref="W20:Z21"/>
    <mergeCell ref="AC20:AE21"/>
    <mergeCell ref="AF23:AH24"/>
    <mergeCell ref="AI23:AK24"/>
    <mergeCell ref="AR24:AT24"/>
    <mergeCell ref="M25:P25"/>
    <mergeCell ref="Q25:R25"/>
    <mergeCell ref="Y25:AB25"/>
    <mergeCell ref="H23:J24"/>
    <mergeCell ref="K23:N24"/>
    <mergeCell ref="Q23:S24"/>
    <mergeCell ref="T23:V24"/>
    <mergeCell ref="W23:Z24"/>
    <mergeCell ref="AC23:AE24"/>
    <mergeCell ref="AF26:AH27"/>
    <mergeCell ref="AI26:AK27"/>
    <mergeCell ref="AR27:AT27"/>
    <mergeCell ref="M28:P28"/>
    <mergeCell ref="Q28:R28"/>
    <mergeCell ref="Y28:AB28"/>
    <mergeCell ref="H26:J27"/>
    <mergeCell ref="K26:N27"/>
    <mergeCell ref="Q26:S27"/>
    <mergeCell ref="T26:V27"/>
    <mergeCell ref="W26:Z27"/>
    <mergeCell ref="AC26:AE27"/>
    <mergeCell ref="AF29:AH30"/>
    <mergeCell ref="AI29:AK30"/>
    <mergeCell ref="AR30:AT30"/>
    <mergeCell ref="M31:P31"/>
    <mergeCell ref="Q31:R31"/>
    <mergeCell ref="Y31:AB31"/>
    <mergeCell ref="H29:J30"/>
    <mergeCell ref="K29:N30"/>
    <mergeCell ref="Q29:S30"/>
    <mergeCell ref="T29:V30"/>
    <mergeCell ref="W29:Z30"/>
    <mergeCell ref="AC29:AE30"/>
    <mergeCell ref="AF32:AH33"/>
    <mergeCell ref="AI32:AK33"/>
    <mergeCell ref="AR33:AT33"/>
    <mergeCell ref="M34:P34"/>
    <mergeCell ref="Q34:R34"/>
    <mergeCell ref="Y34:AB34"/>
    <mergeCell ref="H32:J33"/>
    <mergeCell ref="K32:N33"/>
    <mergeCell ref="Q32:S33"/>
    <mergeCell ref="T32:V33"/>
    <mergeCell ref="W32:Z33"/>
    <mergeCell ref="AC32:AE33"/>
    <mergeCell ref="AF35:AH36"/>
    <mergeCell ref="AI35:AK36"/>
    <mergeCell ref="AR36:AT36"/>
    <mergeCell ref="M37:P37"/>
    <mergeCell ref="Q37:R37"/>
    <mergeCell ref="Y37:AB37"/>
    <mergeCell ref="H35:J36"/>
    <mergeCell ref="K35:N36"/>
    <mergeCell ref="Q35:S36"/>
    <mergeCell ref="T35:V36"/>
    <mergeCell ref="W35:Z36"/>
    <mergeCell ref="AC35:AE36"/>
    <mergeCell ref="AF38:AH39"/>
    <mergeCell ref="AI38:AK39"/>
    <mergeCell ref="AR39:AT39"/>
    <mergeCell ref="M40:P40"/>
    <mergeCell ref="Q40:R40"/>
    <mergeCell ref="Y40:AB40"/>
    <mergeCell ref="H38:J39"/>
    <mergeCell ref="K38:N39"/>
    <mergeCell ref="Q38:S39"/>
    <mergeCell ref="T38:V39"/>
    <mergeCell ref="W38:Z39"/>
    <mergeCell ref="AC38:AE39"/>
    <mergeCell ref="AF41:AH42"/>
    <mergeCell ref="AI41:AK42"/>
    <mergeCell ref="AR42:AT42"/>
    <mergeCell ref="M43:P43"/>
    <mergeCell ref="Q43:R43"/>
    <mergeCell ref="Y43:AB43"/>
    <mergeCell ref="H41:J42"/>
    <mergeCell ref="K41:N42"/>
    <mergeCell ref="Q41:S42"/>
    <mergeCell ref="T41:V42"/>
    <mergeCell ref="W41:Z42"/>
    <mergeCell ref="AC41:AE42"/>
    <mergeCell ref="AF44:AH45"/>
    <mergeCell ref="AI44:AK45"/>
    <mergeCell ref="AR45:AT45"/>
    <mergeCell ref="B46:G51"/>
    <mergeCell ref="Q46:S51"/>
    <mergeCell ref="T46:V51"/>
    <mergeCell ref="AC46:AE51"/>
    <mergeCell ref="AF46:AH51"/>
    <mergeCell ref="AI46:AK48"/>
    <mergeCell ref="AL46:AP46"/>
    <mergeCell ref="H44:J45"/>
    <mergeCell ref="K44:N45"/>
    <mergeCell ref="Q44:S45"/>
    <mergeCell ref="T44:V45"/>
    <mergeCell ref="W44:Z45"/>
    <mergeCell ref="AC44:AE45"/>
    <mergeCell ref="W50:AA51"/>
    <mergeCell ref="AI50:AK51"/>
    <mergeCell ref="AQ46:AV47"/>
    <mergeCell ref="AW46:AY51"/>
    <mergeCell ref="H47:J48"/>
    <mergeCell ref="K47:O48"/>
    <mergeCell ref="W47:AA48"/>
    <mergeCell ref="AL47:AP47"/>
    <mergeCell ref="AL48:AP51"/>
    <mergeCell ref="AQ49:AV51"/>
    <mergeCell ref="H50:J51"/>
    <mergeCell ref="K50:O51"/>
  </mergeCells>
  <phoneticPr fontId="3"/>
  <printOptions horizontalCentered="1"/>
  <pageMargins left="0.70866141732283472" right="0.70866141732283472" top="0.55118110236220474" bottom="0" header="0.31496062992125984" footer="0.31496062992125984"/>
  <pageSetup paperSize="9" scale="75"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C933-5753-4DE9-9BB4-6C6D9CBA5465}">
  <sheetPr codeName="Sheet16"/>
  <dimension ref="A1:B33"/>
  <sheetViews>
    <sheetView view="pageBreakPreview" zoomScale="85" zoomScaleNormal="100" zoomScaleSheetLayoutView="85" workbookViewId="0">
      <selection activeCell="A14" sqref="A14:B14"/>
    </sheetView>
  </sheetViews>
  <sheetFormatPr defaultRowHeight="18.75"/>
  <cols>
    <col min="1" max="1" width="38.25" style="29" customWidth="1"/>
    <col min="2" max="2" width="42.5" style="29" customWidth="1"/>
    <col min="3" max="16384" width="9" style="29"/>
  </cols>
  <sheetData>
    <row r="1" spans="1:2" ht="15.75" customHeight="1">
      <c r="A1" s="271" t="s">
        <v>1500</v>
      </c>
    </row>
    <row r="2" spans="1:2" ht="24" customHeight="1">
      <c r="A2" s="1517" t="s">
        <v>431</v>
      </c>
      <c r="B2" s="1517"/>
    </row>
    <row r="3" spans="1:2" ht="19.5" customHeight="1">
      <c r="A3" s="272"/>
    </row>
    <row r="4" spans="1:2" ht="19.5" customHeight="1">
      <c r="A4" s="1520" t="s">
        <v>432</v>
      </c>
      <c r="B4" s="1520"/>
    </row>
    <row r="5" spans="1:2" ht="19.5" customHeight="1">
      <c r="A5" s="272"/>
    </row>
    <row r="6" spans="1:2" ht="19.5" customHeight="1">
      <c r="A6" s="272"/>
    </row>
    <row r="7" spans="1:2" ht="19.5" customHeight="1">
      <c r="A7" s="273" t="s">
        <v>433</v>
      </c>
      <c r="B7" s="728" t="str">
        <f>基本情報!B6</f>
        <v>宇城市●●町●●</v>
      </c>
    </row>
    <row r="8" spans="1:2" ht="19.5" customHeight="1">
      <c r="A8" s="273" t="s">
        <v>434</v>
      </c>
      <c r="B8" s="728" t="str">
        <f>基本情報!B7</f>
        <v>▲▲建設</v>
      </c>
    </row>
    <row r="9" spans="1:2" ht="19.5" customHeight="1">
      <c r="A9" s="273" t="s">
        <v>435</v>
      </c>
      <c r="B9" s="728" t="str">
        <f>基本情報!B8</f>
        <v>▼▼　▼▼</v>
      </c>
    </row>
    <row r="10" spans="1:2" ht="19.5" customHeight="1">
      <c r="A10" s="273"/>
    </row>
    <row r="11" spans="1:2" ht="19.5" customHeight="1">
      <c r="A11" s="273"/>
    </row>
    <row r="12" spans="1:2" ht="19.5" customHeight="1">
      <c r="A12" s="1521" t="str">
        <f>"１　工事番号"&amp;"　"&amp;基本情報!$B$5</f>
        <v>１　工事番号　宇城市第■■■号</v>
      </c>
      <c r="B12" s="1521"/>
    </row>
    <row r="13" spans="1:2" ht="19.5" customHeight="1">
      <c r="A13" s="272"/>
    </row>
    <row r="14" spans="1:2" ht="19.5" customHeight="1">
      <c r="A14" s="1521" t="str">
        <f>"２　工 事 名"&amp;"　"&amp;基本情報!$B$2</f>
        <v>２　工 事 名　〇〇〇〇工事</v>
      </c>
      <c r="B14" s="1521"/>
    </row>
    <row r="15" spans="1:2" ht="19.5" customHeight="1">
      <c r="A15" s="272"/>
    </row>
    <row r="16" spans="1:2" ht="19.5" customHeight="1">
      <c r="A16" s="1521" t="s">
        <v>437</v>
      </c>
      <c r="B16" s="1521"/>
    </row>
    <row r="17" spans="1:2" ht="19.5" customHeight="1">
      <c r="A17" s="272"/>
    </row>
    <row r="18" spans="1:2" ht="19.5" customHeight="1">
      <c r="A18" s="1518" t="s">
        <v>438</v>
      </c>
      <c r="B18" s="1519"/>
    </row>
    <row r="19" spans="1:2" ht="19.5" customHeight="1">
      <c r="A19" s="1518"/>
      <c r="B19" s="1519"/>
    </row>
    <row r="20" spans="1:2" ht="19.5" customHeight="1">
      <c r="A20" s="1518"/>
      <c r="B20" s="1519"/>
    </row>
    <row r="21" spans="1:2" ht="19.5" customHeight="1">
      <c r="A21" s="1518"/>
      <c r="B21" s="1519"/>
    </row>
    <row r="22" spans="1:2" ht="19.5" customHeight="1">
      <c r="A22" s="1518"/>
      <c r="B22" s="1519"/>
    </row>
    <row r="23" spans="1:2" ht="19.5" customHeight="1">
      <c r="A23" s="1518"/>
      <c r="B23" s="1519"/>
    </row>
    <row r="24" spans="1:2" ht="19.5" customHeight="1">
      <c r="A24" s="1518"/>
      <c r="B24" s="1519"/>
    </row>
    <row r="25" spans="1:2" ht="19.5" customHeight="1">
      <c r="A25" s="1518"/>
      <c r="B25" s="1519"/>
    </row>
    <row r="26" spans="1:2" ht="19.5" customHeight="1">
      <c r="A26" s="1518"/>
      <c r="B26" s="1519"/>
    </row>
    <row r="27" spans="1:2" ht="19.5" customHeight="1">
      <c r="A27" s="1518"/>
      <c r="B27" s="1519"/>
    </row>
    <row r="28" spans="1:2" ht="19.5" customHeight="1">
      <c r="A28" s="1518"/>
      <c r="B28" s="1519"/>
    </row>
    <row r="29" spans="1:2" ht="19.5" customHeight="1">
      <c r="A29" s="1518"/>
      <c r="B29" s="1519"/>
    </row>
    <row r="30" spans="1:2" ht="19.5" customHeight="1">
      <c r="A30" s="1518"/>
      <c r="B30" s="1519"/>
    </row>
    <row r="31" spans="1:2" ht="19.5" customHeight="1">
      <c r="A31" s="1518"/>
      <c r="B31" s="1519"/>
    </row>
    <row r="32" spans="1:2">
      <c r="A32" s="274"/>
    </row>
    <row r="33" spans="1:1">
      <c r="A33" s="48"/>
    </row>
  </sheetData>
  <mergeCells count="6">
    <mergeCell ref="A2:B2"/>
    <mergeCell ref="A18:B31"/>
    <mergeCell ref="A4:B4"/>
    <mergeCell ref="A12:B12"/>
    <mergeCell ref="A14:B14"/>
    <mergeCell ref="A16:B16"/>
  </mergeCells>
  <phoneticPr fontId="3"/>
  <pageMargins left="0.75" right="0.75" top="1" bottom="1" header="0.5" footer="0.5"/>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D6B4-7C00-4E27-8735-740979F53CAE}">
  <sheetPr transitionEvaluation="1" codeName="Sheet17"/>
  <dimension ref="A1:I52"/>
  <sheetViews>
    <sheetView view="pageBreakPreview" zoomScale="70" zoomScaleNormal="100" zoomScaleSheetLayoutView="70" workbookViewId="0">
      <selection activeCell="A31" sqref="A31"/>
    </sheetView>
  </sheetViews>
  <sheetFormatPr defaultColWidth="14.625" defaultRowHeight="15" customHeight="1"/>
  <cols>
    <col min="1" max="1" width="8.5" style="65" customWidth="1"/>
    <col min="2" max="7" width="9.125" style="65" customWidth="1"/>
    <col min="8" max="8" width="9.75" style="65" customWidth="1"/>
    <col min="9" max="9" width="5.875" style="65" customWidth="1"/>
    <col min="10" max="16384" width="14.625" style="65"/>
  </cols>
  <sheetData>
    <row r="1" spans="1:9" ht="15" customHeight="1">
      <c r="A1" s="65" t="s">
        <v>1501</v>
      </c>
      <c r="D1" s="66"/>
      <c r="E1" s="67"/>
      <c r="F1" s="67"/>
      <c r="G1" s="1204"/>
      <c r="H1" s="1204"/>
      <c r="I1" s="1204"/>
    </row>
    <row r="2" spans="1:9" ht="30" customHeight="1">
      <c r="D2" s="66" t="s">
        <v>48</v>
      </c>
      <c r="E2" s="67"/>
      <c r="F2" s="67"/>
      <c r="I2" s="275"/>
    </row>
    <row r="3" spans="1:9" ht="15" customHeight="1">
      <c r="D3" s="66"/>
      <c r="E3" s="67"/>
      <c r="F3" s="67"/>
    </row>
    <row r="4" spans="1:9" ht="15" customHeight="1">
      <c r="D4" s="66"/>
      <c r="E4" s="67"/>
      <c r="F4" s="67"/>
    </row>
    <row r="5" spans="1:9" ht="15" customHeight="1">
      <c r="G5" s="78" t="s">
        <v>439</v>
      </c>
      <c r="H5" s="78"/>
      <c r="I5" s="78"/>
    </row>
    <row r="6" spans="1:9" ht="15" customHeight="1">
      <c r="G6" s="1525" t="s">
        <v>440</v>
      </c>
      <c r="H6" s="1525"/>
      <c r="I6" s="1525"/>
    </row>
    <row r="7" spans="1:9" ht="15" customHeight="1">
      <c r="G7" s="276"/>
      <c r="H7" s="276"/>
      <c r="I7" s="276"/>
    </row>
    <row r="8" spans="1:9" ht="15" customHeight="1">
      <c r="G8" s="276"/>
      <c r="H8" s="276"/>
      <c r="I8" s="276"/>
    </row>
    <row r="9" spans="1:9" ht="15" customHeight="1">
      <c r="A9" s="73" t="s">
        <v>441</v>
      </c>
      <c r="C9" s="1526" t="s">
        <v>236</v>
      </c>
      <c r="D9" s="1526"/>
      <c r="E9" s="74" t="s">
        <v>203</v>
      </c>
    </row>
    <row r="12" spans="1:9" ht="15" customHeight="1">
      <c r="E12" s="73" t="s">
        <v>433</v>
      </c>
      <c r="F12" s="73"/>
      <c r="G12" s="1207" t="str">
        <f>基本情報!B6</f>
        <v>宇城市●●町●●</v>
      </c>
      <c r="H12" s="1208"/>
      <c r="I12" s="1208"/>
    </row>
    <row r="13" spans="1:9" ht="15" customHeight="1">
      <c r="E13" s="73"/>
      <c r="F13" s="73"/>
      <c r="G13" s="73"/>
      <c r="I13" s="67"/>
    </row>
    <row r="14" spans="1:9" ht="15" customHeight="1">
      <c r="E14" s="73" t="s">
        <v>434</v>
      </c>
      <c r="F14" s="73"/>
      <c r="G14" s="1207" t="str">
        <f>基本情報!B7</f>
        <v>▲▲建設</v>
      </c>
      <c r="H14" s="1208"/>
      <c r="I14" s="1208"/>
    </row>
    <row r="15" spans="1:9" ht="15" customHeight="1">
      <c r="E15" s="73"/>
      <c r="F15" s="73"/>
      <c r="G15" s="73"/>
    </row>
    <row r="16" spans="1:9" ht="15" customHeight="1">
      <c r="E16" s="73" t="s">
        <v>215</v>
      </c>
      <c r="F16" s="73"/>
      <c r="G16" s="1207" t="str">
        <f>基本情報!B8</f>
        <v>▼▼　▼▼</v>
      </c>
      <c r="H16" s="1208"/>
      <c r="I16" s="74"/>
    </row>
    <row r="17" spans="1:9" ht="15" customHeight="1">
      <c r="E17" s="73"/>
      <c r="F17" s="73"/>
      <c r="G17" s="75"/>
      <c r="H17" s="76"/>
      <c r="I17" s="74"/>
    </row>
    <row r="18" spans="1:9" ht="15" customHeight="1">
      <c r="E18" s="73"/>
      <c r="F18" s="73"/>
      <c r="G18" s="75"/>
      <c r="H18" s="76"/>
      <c r="I18" s="74"/>
    </row>
    <row r="19" spans="1:9" ht="15" customHeight="1">
      <c r="E19" s="73"/>
      <c r="F19" s="73"/>
      <c r="G19" s="75"/>
      <c r="H19" s="76"/>
      <c r="I19" s="74"/>
    </row>
    <row r="20" spans="1:9" ht="15" customHeight="1">
      <c r="E20" s="73"/>
      <c r="F20" s="73"/>
      <c r="G20" s="75"/>
      <c r="H20" s="76"/>
      <c r="I20" s="74"/>
    </row>
    <row r="22" spans="1:9" ht="15" customHeight="1">
      <c r="A22" s="73" t="s">
        <v>442</v>
      </c>
      <c r="B22" s="73"/>
      <c r="D22" s="73"/>
      <c r="E22" s="73"/>
      <c r="F22" s="73"/>
      <c r="G22" s="73"/>
    </row>
    <row r="23" spans="1:9" ht="15" customHeight="1">
      <c r="A23" s="73"/>
      <c r="B23" s="73"/>
      <c r="D23" s="73"/>
      <c r="E23" s="73"/>
      <c r="F23" s="73"/>
      <c r="G23" s="73"/>
    </row>
    <row r="25" spans="1:9" ht="15" customHeight="1">
      <c r="A25" s="73" t="s">
        <v>198</v>
      </c>
      <c r="B25" s="73"/>
      <c r="C25" s="1207" t="str">
        <f>基本情報!B5</f>
        <v>宇城市第■■■号</v>
      </c>
      <c r="D25" s="1523"/>
      <c r="E25" s="1523"/>
      <c r="F25" s="1523"/>
      <c r="G25" s="1523"/>
      <c r="H25" s="76"/>
      <c r="I25" s="76"/>
    </row>
    <row r="26" spans="1:9" ht="15" customHeight="1">
      <c r="A26" s="73"/>
      <c r="B26" s="73"/>
      <c r="C26" s="73"/>
      <c r="D26" s="73"/>
      <c r="E26" s="73"/>
      <c r="F26" s="73"/>
      <c r="G26" s="73"/>
    </row>
    <row r="27" spans="1:9" ht="15" customHeight="1">
      <c r="A27" s="73" t="s">
        <v>436</v>
      </c>
      <c r="B27" s="73"/>
      <c r="C27" s="1207" t="str">
        <f>基本情報!B2</f>
        <v>〇〇〇〇工事</v>
      </c>
      <c r="D27" s="1523"/>
      <c r="E27" s="1523"/>
      <c r="F27" s="1523"/>
      <c r="G27" s="1523"/>
      <c r="H27" s="76"/>
      <c r="I27" s="76"/>
    </row>
    <row r="28" spans="1:9" ht="15" customHeight="1">
      <c r="A28" s="73"/>
      <c r="B28" s="73"/>
      <c r="C28" s="73"/>
      <c r="D28" s="73"/>
      <c r="E28" s="73"/>
      <c r="F28" s="73"/>
      <c r="G28" s="73"/>
    </row>
    <row r="29" spans="1:9" ht="15" customHeight="1">
      <c r="A29" s="73" t="s">
        <v>196</v>
      </c>
      <c r="B29" s="73"/>
      <c r="C29" s="1207" t="str">
        <f>基本情報!B3</f>
        <v>宇城市□□町□□</v>
      </c>
      <c r="D29" s="1523"/>
      <c r="E29" s="1523"/>
      <c r="F29" s="1523"/>
      <c r="G29" s="1523"/>
      <c r="H29" s="76"/>
      <c r="I29" s="76"/>
    </row>
    <row r="30" spans="1:9" ht="15" customHeight="1">
      <c r="A30" s="73"/>
      <c r="B30" s="73"/>
      <c r="C30" s="73"/>
      <c r="D30" s="73"/>
      <c r="E30" s="73"/>
      <c r="F30" s="73"/>
      <c r="G30" s="73"/>
    </row>
    <row r="31" spans="1:9" ht="15" customHeight="1">
      <c r="A31" s="73" t="s">
        <v>443</v>
      </c>
      <c r="B31" s="73"/>
      <c r="C31" s="277" t="s">
        <v>444</v>
      </c>
      <c r="D31" s="1524"/>
      <c r="E31" s="1524"/>
      <c r="F31" s="73" t="s">
        <v>445</v>
      </c>
      <c r="G31" s="73"/>
    </row>
    <row r="32" spans="1:9" ht="15" customHeight="1">
      <c r="A32" s="73"/>
      <c r="B32" s="73"/>
      <c r="C32" s="278"/>
      <c r="D32" s="73"/>
      <c r="E32" s="73"/>
      <c r="F32" s="73"/>
      <c r="G32" s="73"/>
    </row>
    <row r="33" spans="1:7" ht="15" customHeight="1">
      <c r="A33" s="73" t="s">
        <v>446</v>
      </c>
      <c r="B33" s="73"/>
      <c r="C33" s="1522" t="s">
        <v>447</v>
      </c>
      <c r="D33" s="1522"/>
      <c r="E33" s="1522"/>
      <c r="F33" s="73"/>
      <c r="G33" s="73"/>
    </row>
    <row r="34" spans="1:7" ht="15" customHeight="1">
      <c r="A34" s="73"/>
      <c r="B34" s="73"/>
      <c r="C34" s="278"/>
      <c r="D34" s="73"/>
      <c r="E34" s="73"/>
      <c r="F34" s="73"/>
      <c r="G34" s="73"/>
    </row>
    <row r="35" spans="1:7" ht="15" customHeight="1">
      <c r="A35" s="73" t="s">
        <v>448</v>
      </c>
      <c r="B35" s="73"/>
      <c r="C35" s="1522" t="s">
        <v>447</v>
      </c>
      <c r="D35" s="1522"/>
      <c r="E35" s="1522"/>
      <c r="F35" s="73"/>
      <c r="G35" s="73"/>
    </row>
    <row r="36" spans="1:7" ht="15" customHeight="1">
      <c r="A36" s="73"/>
      <c r="B36" s="73"/>
      <c r="C36" s="278"/>
      <c r="D36" s="73"/>
      <c r="E36" s="73"/>
      <c r="F36" s="73"/>
      <c r="G36" s="73"/>
    </row>
    <row r="37" spans="1:7" ht="15" customHeight="1">
      <c r="A37" s="73" t="s">
        <v>449</v>
      </c>
      <c r="B37" s="73"/>
      <c r="C37" s="1522" t="s">
        <v>447</v>
      </c>
      <c r="D37" s="1522"/>
      <c r="E37" s="1522"/>
      <c r="F37" s="73"/>
      <c r="G37" s="73"/>
    </row>
    <row r="38" spans="1:7" ht="15" customHeight="1">
      <c r="A38" s="73"/>
      <c r="B38" s="73"/>
      <c r="C38" s="73"/>
      <c r="D38" s="73"/>
      <c r="E38" s="73"/>
      <c r="F38" s="73" ph="1"/>
      <c r="G38" s="73"/>
    </row>
    <row r="39" spans="1:7" ht="15" customHeight="1">
      <c r="A39" s="73"/>
      <c r="B39" s="73"/>
      <c r="C39" s="73"/>
      <c r="D39" s="73"/>
      <c r="E39" s="73"/>
      <c r="F39" s="73"/>
      <c r="G39" s="73"/>
    </row>
    <row r="40" spans="1:7" ht="15" customHeight="1">
      <c r="A40" s="73"/>
      <c r="B40" s="73"/>
      <c r="C40" s="73"/>
      <c r="D40" s="73"/>
      <c r="E40" s="73"/>
      <c r="F40" s="73"/>
      <c r="G40" s="73"/>
    </row>
    <row r="50" spans="1:1" ht="15" customHeight="1">
      <c r="A50" s="65" t="s">
        <v>450</v>
      </c>
    </row>
    <row r="51" spans="1:1" ht="15" customHeight="1">
      <c r="A51" s="65" t="s">
        <v>451</v>
      </c>
    </row>
    <row r="52" spans="1:1" ht="15" customHeight="1">
      <c r="A52" s="65" t="s">
        <v>1781</v>
      </c>
    </row>
  </sheetData>
  <mergeCells count="13">
    <mergeCell ref="G16:H16"/>
    <mergeCell ref="G1:I1"/>
    <mergeCell ref="G6:I6"/>
    <mergeCell ref="C9:D9"/>
    <mergeCell ref="G12:I12"/>
    <mergeCell ref="G14:I14"/>
    <mergeCell ref="C37:E37"/>
    <mergeCell ref="C25:G25"/>
    <mergeCell ref="C27:G27"/>
    <mergeCell ref="C29:G29"/>
    <mergeCell ref="D31:E31"/>
    <mergeCell ref="C33:E33"/>
    <mergeCell ref="C35:E35"/>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C092-87DA-40B4-9FC5-01BAECE94B3B}">
  <sheetPr codeName="Sheet18"/>
  <dimension ref="A1:I43"/>
  <sheetViews>
    <sheetView view="pageBreakPreview" zoomScale="70" zoomScaleNormal="100" zoomScaleSheetLayoutView="70" workbookViewId="0">
      <selection activeCell="I7" sqref="I7"/>
    </sheetView>
  </sheetViews>
  <sheetFormatPr defaultRowHeight="18.75"/>
  <cols>
    <col min="1" max="1" width="6" style="6" customWidth="1"/>
    <col min="2" max="2" width="14.75" style="6" customWidth="1"/>
    <col min="3" max="3" width="28.25" style="6" customWidth="1"/>
    <col min="4" max="4" width="12.25" style="6" customWidth="1"/>
    <col min="5" max="5" width="9" style="6"/>
    <col min="6" max="6" width="13.125" style="6" customWidth="1"/>
    <col min="7" max="16384" width="9" style="6"/>
  </cols>
  <sheetData>
    <row r="1" spans="1:9" ht="26.25" customHeight="1">
      <c r="A1" s="6" t="s">
        <v>1523</v>
      </c>
      <c r="F1" s="78"/>
    </row>
    <row r="2" spans="1:9" ht="26.25" customHeight="1">
      <c r="A2" s="1279" t="s">
        <v>452</v>
      </c>
      <c r="B2" s="1279"/>
      <c r="C2" s="1279"/>
      <c r="D2" s="1279"/>
      <c r="E2" s="1279"/>
      <c r="F2" s="1279"/>
      <c r="I2" s="275"/>
    </row>
    <row r="3" spans="1:9" ht="26.25" customHeight="1">
      <c r="E3" s="1531" t="s">
        <v>453</v>
      </c>
      <c r="F3" s="1532"/>
    </row>
    <row r="4" spans="1:9" ht="26.25" customHeight="1">
      <c r="E4" s="1533" t="s">
        <v>1903</v>
      </c>
      <c r="F4" s="1531"/>
    </row>
    <row r="5" spans="1:9" ht="26.25" customHeight="1">
      <c r="A5" s="279" t="s">
        <v>454</v>
      </c>
    </row>
    <row r="6" spans="1:9" ht="26.25" customHeight="1">
      <c r="C6" s="54"/>
      <c r="D6" s="54" t="s">
        <v>455</v>
      </c>
      <c r="E6" s="54"/>
      <c r="F6" s="54"/>
    </row>
    <row r="7" spans="1:9" ht="26.25" customHeight="1">
      <c r="C7" s="54"/>
      <c r="D7" s="1527" t="s">
        <v>1313</v>
      </c>
      <c r="E7" s="1528"/>
      <c r="F7" s="1528"/>
    </row>
    <row r="8" spans="1:9" ht="26.25" customHeight="1">
      <c r="C8" s="54"/>
      <c r="D8" s="1534" t="s">
        <v>456</v>
      </c>
      <c r="E8" s="1534"/>
      <c r="F8" s="1534"/>
    </row>
    <row r="9" spans="1:9" ht="26.25" customHeight="1">
      <c r="C9" s="54"/>
      <c r="D9" s="1534" t="s">
        <v>457</v>
      </c>
      <c r="E9" s="1534"/>
      <c r="F9" s="1534"/>
    </row>
    <row r="10" spans="1:9" ht="26.25" customHeight="1">
      <c r="A10" s="54" t="s">
        <v>458</v>
      </c>
      <c r="B10" s="54"/>
      <c r="C10" s="54"/>
      <c r="D10" s="54"/>
      <c r="E10" s="54"/>
      <c r="F10" s="54"/>
    </row>
    <row r="11" spans="1:9" ht="26.25" customHeight="1">
      <c r="A11" s="54" t="s">
        <v>459</v>
      </c>
      <c r="B11" s="54"/>
      <c r="C11" s="54"/>
      <c r="D11" s="54"/>
      <c r="E11" s="54"/>
      <c r="F11" s="54"/>
    </row>
    <row r="12" spans="1:9" ht="26.25" customHeight="1">
      <c r="A12" s="54"/>
      <c r="B12" s="54"/>
      <c r="C12" s="54"/>
      <c r="D12" s="54"/>
      <c r="E12" s="54"/>
      <c r="F12" s="54"/>
    </row>
    <row r="13" spans="1:9" ht="26.25" customHeight="1">
      <c r="A13" s="1195" t="s">
        <v>460</v>
      </c>
      <c r="B13" s="1195"/>
      <c r="C13" s="1195"/>
      <c r="D13" s="1195"/>
      <c r="E13" s="1195"/>
      <c r="F13" s="1195"/>
    </row>
    <row r="14" spans="1:9" ht="26.25" customHeight="1">
      <c r="A14" s="54"/>
      <c r="B14" s="54"/>
      <c r="C14" s="54"/>
      <c r="D14" s="54"/>
      <c r="E14" s="54"/>
      <c r="F14" s="54"/>
    </row>
    <row r="15" spans="1:9" ht="26.25" customHeight="1">
      <c r="A15" s="280" t="s">
        <v>461</v>
      </c>
      <c r="B15" s="280"/>
      <c r="C15" s="1527"/>
      <c r="D15" s="1528"/>
      <c r="E15" s="1528"/>
      <c r="F15" s="54"/>
    </row>
    <row r="16" spans="1:9" ht="26.25" customHeight="1">
      <c r="A16" s="54"/>
      <c r="B16" s="54"/>
      <c r="C16" s="54"/>
      <c r="D16" s="54"/>
      <c r="E16" s="54"/>
      <c r="F16" s="54"/>
    </row>
    <row r="17" spans="1:6" ht="26.25" customHeight="1">
      <c r="A17" s="280" t="s">
        <v>462</v>
      </c>
      <c r="B17" s="280"/>
      <c r="C17" s="1527"/>
      <c r="D17" s="1528"/>
      <c r="E17" s="1528"/>
      <c r="F17" s="54"/>
    </row>
    <row r="18" spans="1:6" ht="26.25" customHeight="1">
      <c r="A18" s="54"/>
      <c r="B18" s="54"/>
      <c r="C18" s="54"/>
      <c r="D18" s="54"/>
      <c r="E18" s="54"/>
      <c r="F18" s="54"/>
    </row>
    <row r="19" spans="1:6" ht="26.25" customHeight="1">
      <c r="A19" s="280" t="s">
        <v>463</v>
      </c>
      <c r="B19" s="280"/>
      <c r="C19" s="1529" t="s">
        <v>1725</v>
      </c>
      <c r="D19" s="1530"/>
      <c r="E19" s="1530"/>
      <c r="F19" s="54"/>
    </row>
    <row r="20" spans="1:6" ht="26.25" customHeight="1">
      <c r="A20" s="54"/>
      <c r="B20" s="54"/>
      <c r="C20" s="54"/>
      <c r="D20" s="54"/>
      <c r="E20" s="54"/>
      <c r="F20" s="54"/>
    </row>
    <row r="21" spans="1:6" ht="26.25" customHeight="1">
      <c r="A21" s="54"/>
      <c r="B21" s="54"/>
      <c r="C21" s="54"/>
      <c r="D21" s="54"/>
      <c r="E21" s="54"/>
      <c r="F21" s="54"/>
    </row>
    <row r="22" spans="1:6" ht="26.25" customHeight="1">
      <c r="A22" s="54" t="s">
        <v>464</v>
      </c>
      <c r="B22" s="54"/>
      <c r="C22" s="54"/>
      <c r="D22" s="54"/>
      <c r="E22" s="54"/>
      <c r="F22" s="54"/>
    </row>
    <row r="23" spans="1:6" ht="26.25" customHeight="1">
      <c r="A23" s="54"/>
      <c r="B23" s="54" t="s">
        <v>465</v>
      </c>
      <c r="C23" s="54"/>
      <c r="D23" s="54"/>
      <c r="E23" s="54"/>
      <c r="F23" s="54"/>
    </row>
    <row r="24" spans="1:6" ht="26.25" customHeight="1">
      <c r="A24" s="54"/>
      <c r="B24" s="54" t="s">
        <v>466</v>
      </c>
      <c r="C24" s="54"/>
      <c r="D24" s="54"/>
      <c r="E24" s="54"/>
      <c r="F24" s="54"/>
    </row>
    <row r="25" spans="1:6" ht="26.25" customHeight="1">
      <c r="A25" s="54"/>
      <c r="B25" s="54"/>
      <c r="C25" s="54" t="s">
        <v>467</v>
      </c>
      <c r="D25" s="54"/>
      <c r="E25" s="54"/>
      <c r="F25" s="54"/>
    </row>
    <row r="26" spans="1:6" ht="26.25" customHeight="1">
      <c r="A26" s="54"/>
      <c r="B26" s="54"/>
      <c r="C26" s="54"/>
      <c r="D26" s="54"/>
      <c r="E26" s="54"/>
      <c r="F26" s="54"/>
    </row>
    <row r="27" spans="1:6" ht="26.25" customHeight="1">
      <c r="A27" s="54" t="s">
        <v>468</v>
      </c>
      <c r="B27" s="54"/>
      <c r="C27" s="54"/>
      <c r="D27" s="54"/>
      <c r="E27" s="54"/>
      <c r="F27" s="54"/>
    </row>
    <row r="28" spans="1:6" ht="32.25" customHeight="1">
      <c r="A28" s="54"/>
      <c r="B28" s="8" t="s">
        <v>469</v>
      </c>
      <c r="C28" s="8" t="s">
        <v>470</v>
      </c>
      <c r="D28" s="8" t="s">
        <v>471</v>
      </c>
      <c r="E28" s="8"/>
      <c r="F28" s="54"/>
    </row>
    <row r="29" spans="1:6" ht="32.25" customHeight="1">
      <c r="A29" s="54"/>
      <c r="B29" s="8" t="s">
        <v>472</v>
      </c>
      <c r="C29" s="8" t="s">
        <v>473</v>
      </c>
      <c r="D29" s="8" t="s">
        <v>471</v>
      </c>
      <c r="E29" s="8"/>
      <c r="F29" s="54"/>
    </row>
    <row r="30" spans="1:6">
      <c r="A30" s="54"/>
      <c r="B30" s="54"/>
      <c r="C30" s="54"/>
      <c r="D30" s="54"/>
      <c r="E30" s="54"/>
      <c r="F30" s="54"/>
    </row>
    <row r="31" spans="1:6">
      <c r="A31" s="54"/>
      <c r="B31" s="54"/>
      <c r="C31" s="54"/>
      <c r="D31" s="54"/>
      <c r="E31" s="54"/>
      <c r="F31" s="54"/>
    </row>
    <row r="32" spans="1:6">
      <c r="A32" s="54"/>
      <c r="B32" s="54"/>
      <c r="C32" s="54"/>
      <c r="D32" s="54"/>
      <c r="E32" s="54"/>
      <c r="F32" s="54"/>
    </row>
    <row r="33" spans="1:6">
      <c r="A33" s="54"/>
      <c r="B33" s="54"/>
      <c r="C33" s="54"/>
      <c r="D33" s="54"/>
      <c r="E33" s="54"/>
      <c r="F33" s="54"/>
    </row>
    <row r="34" spans="1:6">
      <c r="A34" s="54"/>
      <c r="B34" s="54"/>
      <c r="C34" s="54"/>
      <c r="D34" s="54"/>
      <c r="E34" s="54"/>
      <c r="F34" s="54"/>
    </row>
    <row r="35" spans="1:6">
      <c r="A35" s="54"/>
      <c r="B35" s="54"/>
      <c r="C35" s="54"/>
      <c r="D35" s="54"/>
      <c r="E35" s="54"/>
      <c r="F35" s="54"/>
    </row>
    <row r="36" spans="1:6">
      <c r="A36" s="54"/>
      <c r="B36" s="54"/>
      <c r="C36" s="54"/>
      <c r="D36" s="54"/>
      <c r="E36" s="54"/>
      <c r="F36" s="54"/>
    </row>
    <row r="37" spans="1:6">
      <c r="A37" s="54"/>
      <c r="B37" s="54"/>
      <c r="C37" s="54"/>
      <c r="D37" s="54"/>
      <c r="E37" s="54"/>
      <c r="F37" s="54"/>
    </row>
    <row r="38" spans="1:6">
      <c r="A38" s="54"/>
      <c r="B38" s="54"/>
      <c r="C38" s="54"/>
      <c r="D38" s="54"/>
      <c r="E38" s="54"/>
      <c r="F38" s="54"/>
    </row>
    <row r="39" spans="1:6">
      <c r="A39" s="54"/>
      <c r="B39" s="54"/>
      <c r="C39" s="54"/>
      <c r="D39" s="54"/>
      <c r="E39" s="54"/>
      <c r="F39" s="54"/>
    </row>
    <row r="40" spans="1:6">
      <c r="A40" s="54"/>
      <c r="B40" s="54"/>
      <c r="C40" s="54"/>
      <c r="D40" s="54"/>
      <c r="E40" s="54"/>
      <c r="F40" s="54"/>
    </row>
    <row r="41" spans="1:6">
      <c r="A41" s="54"/>
      <c r="B41" s="54"/>
      <c r="C41" s="54"/>
      <c r="D41" s="54"/>
      <c r="E41" s="54"/>
      <c r="F41" s="54"/>
    </row>
    <row r="42" spans="1:6">
      <c r="A42" s="54"/>
      <c r="B42" s="54"/>
      <c r="C42" s="54"/>
      <c r="D42" s="54"/>
      <c r="E42" s="54"/>
      <c r="F42" s="54"/>
    </row>
    <row r="43" spans="1:6">
      <c r="A43" s="54"/>
      <c r="B43" s="54"/>
      <c r="C43" s="54"/>
      <c r="D43" s="54"/>
      <c r="E43" s="54"/>
      <c r="F43" s="54"/>
    </row>
  </sheetData>
  <mergeCells count="10">
    <mergeCell ref="A13:F13"/>
    <mergeCell ref="C15:E15"/>
    <mergeCell ref="C17:E17"/>
    <mergeCell ref="C19:E19"/>
    <mergeCell ref="A2:F2"/>
    <mergeCell ref="E3:F3"/>
    <mergeCell ref="E4:F4"/>
    <mergeCell ref="D7:F7"/>
    <mergeCell ref="D8:F8"/>
    <mergeCell ref="D9:F9"/>
  </mergeCells>
  <phoneticPr fontId="3"/>
  <pageMargins left="0.73" right="0.33" top="0.75" bottom="0.75" header="0.3" footer="0.3"/>
  <pageSetup paperSize="9" scale="96" orientation="portrait" r:id="rId1"/>
  <rowBreaks count="1" manualBreakCount="1">
    <brk id="29"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AC034-786D-4B69-92FA-CD287FD4D84A}">
  <sheetPr codeName="Sheet9"/>
  <dimension ref="A1:R43"/>
  <sheetViews>
    <sheetView view="pageBreakPreview" zoomScale="85" zoomScaleNormal="85" zoomScaleSheetLayoutView="85" workbookViewId="0">
      <selection activeCell="U31" sqref="U31"/>
    </sheetView>
  </sheetViews>
  <sheetFormatPr defaultRowHeight="14.25"/>
  <cols>
    <col min="1" max="1" width="0.75" style="633" customWidth="1"/>
    <col min="2" max="2" width="3.5" style="633" customWidth="1"/>
    <col min="3" max="18" width="5.875" style="633" customWidth="1"/>
    <col min="19" max="256" width="9" style="633"/>
    <col min="257" max="257" width="0.75" style="633" customWidth="1"/>
    <col min="258" max="258" width="3.5" style="633" customWidth="1"/>
    <col min="259" max="274" width="5.875" style="633" customWidth="1"/>
    <col min="275" max="512" width="9" style="633"/>
    <col min="513" max="513" width="0.75" style="633" customWidth="1"/>
    <col min="514" max="514" width="3.5" style="633" customWidth="1"/>
    <col min="515" max="530" width="5.875" style="633" customWidth="1"/>
    <col min="531" max="768" width="9" style="633"/>
    <col min="769" max="769" width="0.75" style="633" customWidth="1"/>
    <col min="770" max="770" width="3.5" style="633" customWidth="1"/>
    <col min="771" max="786" width="5.875" style="633" customWidth="1"/>
    <col min="787" max="1024" width="9" style="633"/>
    <col min="1025" max="1025" width="0.75" style="633" customWidth="1"/>
    <col min="1026" max="1026" width="3.5" style="633" customWidth="1"/>
    <col min="1027" max="1042" width="5.875" style="633" customWidth="1"/>
    <col min="1043" max="1280" width="9" style="633"/>
    <col min="1281" max="1281" width="0.75" style="633" customWidth="1"/>
    <col min="1282" max="1282" width="3.5" style="633" customWidth="1"/>
    <col min="1283" max="1298" width="5.875" style="633" customWidth="1"/>
    <col min="1299" max="1536" width="9" style="633"/>
    <col min="1537" max="1537" width="0.75" style="633" customWidth="1"/>
    <col min="1538" max="1538" width="3.5" style="633" customWidth="1"/>
    <col min="1539" max="1554" width="5.875" style="633" customWidth="1"/>
    <col min="1555" max="1792" width="9" style="633"/>
    <col min="1793" max="1793" width="0.75" style="633" customWidth="1"/>
    <col min="1794" max="1794" width="3.5" style="633" customWidth="1"/>
    <col min="1795" max="1810" width="5.875" style="633" customWidth="1"/>
    <col min="1811" max="2048" width="9" style="633"/>
    <col min="2049" max="2049" width="0.75" style="633" customWidth="1"/>
    <col min="2050" max="2050" width="3.5" style="633" customWidth="1"/>
    <col min="2051" max="2066" width="5.875" style="633" customWidth="1"/>
    <col min="2067" max="2304" width="9" style="633"/>
    <col min="2305" max="2305" width="0.75" style="633" customWidth="1"/>
    <col min="2306" max="2306" width="3.5" style="633" customWidth="1"/>
    <col min="2307" max="2322" width="5.875" style="633" customWidth="1"/>
    <col min="2323" max="2560" width="9" style="633"/>
    <col min="2561" max="2561" width="0.75" style="633" customWidth="1"/>
    <col min="2562" max="2562" width="3.5" style="633" customWidth="1"/>
    <col min="2563" max="2578" width="5.875" style="633" customWidth="1"/>
    <col min="2579" max="2816" width="9" style="633"/>
    <col min="2817" max="2817" width="0.75" style="633" customWidth="1"/>
    <col min="2818" max="2818" width="3.5" style="633" customWidth="1"/>
    <col min="2819" max="2834" width="5.875" style="633" customWidth="1"/>
    <col min="2835" max="3072" width="9" style="633"/>
    <col min="3073" max="3073" width="0.75" style="633" customWidth="1"/>
    <col min="3074" max="3074" width="3.5" style="633" customWidth="1"/>
    <col min="3075" max="3090" width="5.875" style="633" customWidth="1"/>
    <col min="3091" max="3328" width="9" style="633"/>
    <col min="3329" max="3329" width="0.75" style="633" customWidth="1"/>
    <col min="3330" max="3330" width="3.5" style="633" customWidth="1"/>
    <col min="3331" max="3346" width="5.875" style="633" customWidth="1"/>
    <col min="3347" max="3584" width="9" style="633"/>
    <col min="3585" max="3585" width="0.75" style="633" customWidth="1"/>
    <col min="3586" max="3586" width="3.5" style="633" customWidth="1"/>
    <col min="3587" max="3602" width="5.875" style="633" customWidth="1"/>
    <col min="3603" max="3840" width="9" style="633"/>
    <col min="3841" max="3841" width="0.75" style="633" customWidth="1"/>
    <col min="3842" max="3842" width="3.5" style="633" customWidth="1"/>
    <col min="3843" max="3858" width="5.875" style="633" customWidth="1"/>
    <col min="3859" max="4096" width="9" style="633"/>
    <col min="4097" max="4097" width="0.75" style="633" customWidth="1"/>
    <col min="4098" max="4098" width="3.5" style="633" customWidth="1"/>
    <col min="4099" max="4114" width="5.875" style="633" customWidth="1"/>
    <col min="4115" max="4352" width="9" style="633"/>
    <col min="4353" max="4353" width="0.75" style="633" customWidth="1"/>
    <col min="4354" max="4354" width="3.5" style="633" customWidth="1"/>
    <col min="4355" max="4370" width="5.875" style="633" customWidth="1"/>
    <col min="4371" max="4608" width="9" style="633"/>
    <col min="4609" max="4609" width="0.75" style="633" customWidth="1"/>
    <col min="4610" max="4610" width="3.5" style="633" customWidth="1"/>
    <col min="4611" max="4626" width="5.875" style="633" customWidth="1"/>
    <col min="4627" max="4864" width="9" style="633"/>
    <col min="4865" max="4865" width="0.75" style="633" customWidth="1"/>
    <col min="4866" max="4866" width="3.5" style="633" customWidth="1"/>
    <col min="4867" max="4882" width="5.875" style="633" customWidth="1"/>
    <col min="4883" max="5120" width="9" style="633"/>
    <col min="5121" max="5121" width="0.75" style="633" customWidth="1"/>
    <col min="5122" max="5122" width="3.5" style="633" customWidth="1"/>
    <col min="5123" max="5138" width="5.875" style="633" customWidth="1"/>
    <col min="5139" max="5376" width="9" style="633"/>
    <col min="5377" max="5377" width="0.75" style="633" customWidth="1"/>
    <col min="5378" max="5378" width="3.5" style="633" customWidth="1"/>
    <col min="5379" max="5394" width="5.875" style="633" customWidth="1"/>
    <col min="5395" max="5632" width="9" style="633"/>
    <col min="5633" max="5633" width="0.75" style="633" customWidth="1"/>
    <col min="5634" max="5634" width="3.5" style="633" customWidth="1"/>
    <col min="5635" max="5650" width="5.875" style="633" customWidth="1"/>
    <col min="5651" max="5888" width="9" style="633"/>
    <col min="5889" max="5889" width="0.75" style="633" customWidth="1"/>
    <col min="5890" max="5890" width="3.5" style="633" customWidth="1"/>
    <col min="5891" max="5906" width="5.875" style="633" customWidth="1"/>
    <col min="5907" max="6144" width="9" style="633"/>
    <col min="6145" max="6145" width="0.75" style="633" customWidth="1"/>
    <col min="6146" max="6146" width="3.5" style="633" customWidth="1"/>
    <col min="6147" max="6162" width="5.875" style="633" customWidth="1"/>
    <col min="6163" max="6400" width="9" style="633"/>
    <col min="6401" max="6401" width="0.75" style="633" customWidth="1"/>
    <col min="6402" max="6402" width="3.5" style="633" customWidth="1"/>
    <col min="6403" max="6418" width="5.875" style="633" customWidth="1"/>
    <col min="6419" max="6656" width="9" style="633"/>
    <col min="6657" max="6657" width="0.75" style="633" customWidth="1"/>
    <col min="6658" max="6658" width="3.5" style="633" customWidth="1"/>
    <col min="6659" max="6674" width="5.875" style="633" customWidth="1"/>
    <col min="6675" max="6912" width="9" style="633"/>
    <col min="6913" max="6913" width="0.75" style="633" customWidth="1"/>
    <col min="6914" max="6914" width="3.5" style="633" customWidth="1"/>
    <col min="6915" max="6930" width="5.875" style="633" customWidth="1"/>
    <col min="6931" max="7168" width="9" style="633"/>
    <col min="7169" max="7169" width="0.75" style="633" customWidth="1"/>
    <col min="7170" max="7170" width="3.5" style="633" customWidth="1"/>
    <col min="7171" max="7186" width="5.875" style="633" customWidth="1"/>
    <col min="7187" max="7424" width="9" style="633"/>
    <col min="7425" max="7425" width="0.75" style="633" customWidth="1"/>
    <col min="7426" max="7426" width="3.5" style="633" customWidth="1"/>
    <col min="7427" max="7442" width="5.875" style="633" customWidth="1"/>
    <col min="7443" max="7680" width="9" style="633"/>
    <col min="7681" max="7681" width="0.75" style="633" customWidth="1"/>
    <col min="7682" max="7682" width="3.5" style="633" customWidth="1"/>
    <col min="7683" max="7698" width="5.875" style="633" customWidth="1"/>
    <col min="7699" max="7936" width="9" style="633"/>
    <col min="7937" max="7937" width="0.75" style="633" customWidth="1"/>
    <col min="7938" max="7938" width="3.5" style="633" customWidth="1"/>
    <col min="7939" max="7954" width="5.875" style="633" customWidth="1"/>
    <col min="7955" max="8192" width="9" style="633"/>
    <col min="8193" max="8193" width="0.75" style="633" customWidth="1"/>
    <col min="8194" max="8194" width="3.5" style="633" customWidth="1"/>
    <col min="8195" max="8210" width="5.875" style="633" customWidth="1"/>
    <col min="8211" max="8448" width="9" style="633"/>
    <col min="8449" max="8449" width="0.75" style="633" customWidth="1"/>
    <col min="8450" max="8450" width="3.5" style="633" customWidth="1"/>
    <col min="8451" max="8466" width="5.875" style="633" customWidth="1"/>
    <col min="8467" max="8704" width="9" style="633"/>
    <col min="8705" max="8705" width="0.75" style="633" customWidth="1"/>
    <col min="8706" max="8706" width="3.5" style="633" customWidth="1"/>
    <col min="8707" max="8722" width="5.875" style="633" customWidth="1"/>
    <col min="8723" max="8960" width="9" style="633"/>
    <col min="8961" max="8961" width="0.75" style="633" customWidth="1"/>
    <col min="8962" max="8962" width="3.5" style="633" customWidth="1"/>
    <col min="8963" max="8978" width="5.875" style="633" customWidth="1"/>
    <col min="8979" max="9216" width="9" style="633"/>
    <col min="9217" max="9217" width="0.75" style="633" customWidth="1"/>
    <col min="9218" max="9218" width="3.5" style="633" customWidth="1"/>
    <col min="9219" max="9234" width="5.875" style="633" customWidth="1"/>
    <col min="9235" max="9472" width="9" style="633"/>
    <col min="9473" max="9473" width="0.75" style="633" customWidth="1"/>
    <col min="9474" max="9474" width="3.5" style="633" customWidth="1"/>
    <col min="9475" max="9490" width="5.875" style="633" customWidth="1"/>
    <col min="9491" max="9728" width="9" style="633"/>
    <col min="9729" max="9729" width="0.75" style="633" customWidth="1"/>
    <col min="9730" max="9730" width="3.5" style="633" customWidth="1"/>
    <col min="9731" max="9746" width="5.875" style="633" customWidth="1"/>
    <col min="9747" max="9984" width="9" style="633"/>
    <col min="9985" max="9985" width="0.75" style="633" customWidth="1"/>
    <col min="9986" max="9986" width="3.5" style="633" customWidth="1"/>
    <col min="9987" max="10002" width="5.875" style="633" customWidth="1"/>
    <col min="10003" max="10240" width="9" style="633"/>
    <col min="10241" max="10241" width="0.75" style="633" customWidth="1"/>
    <col min="10242" max="10242" width="3.5" style="633" customWidth="1"/>
    <col min="10243" max="10258" width="5.875" style="633" customWidth="1"/>
    <col min="10259" max="10496" width="9" style="633"/>
    <col min="10497" max="10497" width="0.75" style="633" customWidth="1"/>
    <col min="10498" max="10498" width="3.5" style="633" customWidth="1"/>
    <col min="10499" max="10514" width="5.875" style="633" customWidth="1"/>
    <col min="10515" max="10752" width="9" style="633"/>
    <col min="10753" max="10753" width="0.75" style="633" customWidth="1"/>
    <col min="10754" max="10754" width="3.5" style="633" customWidth="1"/>
    <col min="10755" max="10770" width="5.875" style="633" customWidth="1"/>
    <col min="10771" max="11008" width="9" style="633"/>
    <col min="11009" max="11009" width="0.75" style="633" customWidth="1"/>
    <col min="11010" max="11010" width="3.5" style="633" customWidth="1"/>
    <col min="11011" max="11026" width="5.875" style="633" customWidth="1"/>
    <col min="11027" max="11264" width="9" style="633"/>
    <col min="11265" max="11265" width="0.75" style="633" customWidth="1"/>
    <col min="11266" max="11266" width="3.5" style="633" customWidth="1"/>
    <col min="11267" max="11282" width="5.875" style="633" customWidth="1"/>
    <col min="11283" max="11520" width="9" style="633"/>
    <col min="11521" max="11521" width="0.75" style="633" customWidth="1"/>
    <col min="11522" max="11522" width="3.5" style="633" customWidth="1"/>
    <col min="11523" max="11538" width="5.875" style="633" customWidth="1"/>
    <col min="11539" max="11776" width="9" style="633"/>
    <col min="11777" max="11777" width="0.75" style="633" customWidth="1"/>
    <col min="11778" max="11778" width="3.5" style="633" customWidth="1"/>
    <col min="11779" max="11794" width="5.875" style="633" customWidth="1"/>
    <col min="11795" max="12032" width="9" style="633"/>
    <col min="12033" max="12033" width="0.75" style="633" customWidth="1"/>
    <col min="12034" max="12034" width="3.5" style="633" customWidth="1"/>
    <col min="12035" max="12050" width="5.875" style="633" customWidth="1"/>
    <col min="12051" max="12288" width="9" style="633"/>
    <col min="12289" max="12289" width="0.75" style="633" customWidth="1"/>
    <col min="12290" max="12290" width="3.5" style="633" customWidth="1"/>
    <col min="12291" max="12306" width="5.875" style="633" customWidth="1"/>
    <col min="12307" max="12544" width="9" style="633"/>
    <col min="12545" max="12545" width="0.75" style="633" customWidth="1"/>
    <col min="12546" max="12546" width="3.5" style="633" customWidth="1"/>
    <col min="12547" max="12562" width="5.875" style="633" customWidth="1"/>
    <col min="12563" max="12800" width="9" style="633"/>
    <col min="12801" max="12801" width="0.75" style="633" customWidth="1"/>
    <col min="12802" max="12802" width="3.5" style="633" customWidth="1"/>
    <col min="12803" max="12818" width="5.875" style="633" customWidth="1"/>
    <col min="12819" max="13056" width="9" style="633"/>
    <col min="13057" max="13057" width="0.75" style="633" customWidth="1"/>
    <col min="13058" max="13058" width="3.5" style="633" customWidth="1"/>
    <col min="13059" max="13074" width="5.875" style="633" customWidth="1"/>
    <col min="13075" max="13312" width="9" style="633"/>
    <col min="13313" max="13313" width="0.75" style="633" customWidth="1"/>
    <col min="13314" max="13314" width="3.5" style="633" customWidth="1"/>
    <col min="13315" max="13330" width="5.875" style="633" customWidth="1"/>
    <col min="13331" max="13568" width="9" style="633"/>
    <col min="13569" max="13569" width="0.75" style="633" customWidth="1"/>
    <col min="13570" max="13570" width="3.5" style="633" customWidth="1"/>
    <col min="13571" max="13586" width="5.875" style="633" customWidth="1"/>
    <col min="13587" max="13824" width="9" style="633"/>
    <col min="13825" max="13825" width="0.75" style="633" customWidth="1"/>
    <col min="13826" max="13826" width="3.5" style="633" customWidth="1"/>
    <col min="13827" max="13842" width="5.875" style="633" customWidth="1"/>
    <col min="13843" max="14080" width="9" style="633"/>
    <col min="14081" max="14081" width="0.75" style="633" customWidth="1"/>
    <col min="14082" max="14082" width="3.5" style="633" customWidth="1"/>
    <col min="14083" max="14098" width="5.875" style="633" customWidth="1"/>
    <col min="14099" max="14336" width="9" style="633"/>
    <col min="14337" max="14337" width="0.75" style="633" customWidth="1"/>
    <col min="14338" max="14338" width="3.5" style="633" customWidth="1"/>
    <col min="14339" max="14354" width="5.875" style="633" customWidth="1"/>
    <col min="14355" max="14592" width="9" style="633"/>
    <col min="14593" max="14593" width="0.75" style="633" customWidth="1"/>
    <col min="14594" max="14594" width="3.5" style="633" customWidth="1"/>
    <col min="14595" max="14610" width="5.875" style="633" customWidth="1"/>
    <col min="14611" max="14848" width="9" style="633"/>
    <col min="14849" max="14849" width="0.75" style="633" customWidth="1"/>
    <col min="14850" max="14850" width="3.5" style="633" customWidth="1"/>
    <col min="14851" max="14866" width="5.875" style="633" customWidth="1"/>
    <col min="14867" max="15104" width="9" style="633"/>
    <col min="15105" max="15105" width="0.75" style="633" customWidth="1"/>
    <col min="15106" max="15106" width="3.5" style="633" customWidth="1"/>
    <col min="15107" max="15122" width="5.875" style="633" customWidth="1"/>
    <col min="15123" max="15360" width="9" style="633"/>
    <col min="15361" max="15361" width="0.75" style="633" customWidth="1"/>
    <col min="15362" max="15362" width="3.5" style="633" customWidth="1"/>
    <col min="15363" max="15378" width="5.875" style="633" customWidth="1"/>
    <col min="15379" max="15616" width="9" style="633"/>
    <col min="15617" max="15617" width="0.75" style="633" customWidth="1"/>
    <col min="15618" max="15618" width="3.5" style="633" customWidth="1"/>
    <col min="15619" max="15634" width="5.875" style="633" customWidth="1"/>
    <col min="15635" max="15872" width="9" style="633"/>
    <col min="15873" max="15873" width="0.75" style="633" customWidth="1"/>
    <col min="15874" max="15874" width="3.5" style="633" customWidth="1"/>
    <col min="15875" max="15890" width="5.875" style="633" customWidth="1"/>
    <col min="15891" max="16128" width="9" style="633"/>
    <col min="16129" max="16129" width="0.75" style="633" customWidth="1"/>
    <col min="16130" max="16130" width="3.5" style="633" customWidth="1"/>
    <col min="16131" max="16146" width="5.875" style="633" customWidth="1"/>
    <col min="16147" max="16384" width="9" style="633"/>
  </cols>
  <sheetData>
    <row r="1" spans="1:18">
      <c r="A1" s="633" t="s">
        <v>1522</v>
      </c>
    </row>
    <row r="2" spans="1:18" ht="27" customHeight="1">
      <c r="B2" s="634" t="s">
        <v>1198</v>
      </c>
      <c r="C2" s="635"/>
      <c r="D2" s="635"/>
      <c r="E2" s="635"/>
      <c r="F2" s="635"/>
      <c r="G2" s="635"/>
      <c r="H2" s="635"/>
      <c r="I2" s="635"/>
      <c r="J2" s="635"/>
      <c r="K2" s="635"/>
      <c r="L2" s="635"/>
      <c r="M2" s="635"/>
      <c r="N2" s="635"/>
      <c r="O2" s="635"/>
      <c r="P2" s="635"/>
      <c r="Q2" s="635"/>
      <c r="R2" s="635"/>
    </row>
    <row r="3" spans="1:18" ht="20.100000000000001" customHeight="1">
      <c r="B3" s="634"/>
      <c r="C3" s="635"/>
      <c r="D3" s="635"/>
      <c r="E3" s="635"/>
      <c r="F3" s="635"/>
      <c r="G3" s="635"/>
      <c r="H3" s="635"/>
      <c r="I3" s="635"/>
      <c r="J3" s="635"/>
      <c r="K3" s="635"/>
      <c r="L3" s="635"/>
      <c r="M3" s="635"/>
      <c r="N3" s="635"/>
      <c r="O3" s="635"/>
      <c r="P3" s="635"/>
      <c r="Q3" s="635"/>
      <c r="R3" s="635"/>
    </row>
    <row r="4" spans="1:18" s="636" customFormat="1" ht="20.100000000000001" customHeight="1">
      <c r="B4" s="636" t="s">
        <v>1199</v>
      </c>
      <c r="M4" s="1535" t="s">
        <v>1200</v>
      </c>
      <c r="N4" s="1535"/>
      <c r="O4" s="1535"/>
      <c r="P4" s="1535"/>
      <c r="Q4" s="1535"/>
      <c r="R4" s="1535"/>
    </row>
    <row r="5" spans="1:18" s="636" customFormat="1" ht="20.100000000000001" customHeight="1">
      <c r="C5" s="1536" t="s">
        <v>1201</v>
      </c>
      <c r="D5" s="1537"/>
      <c r="E5" s="1537"/>
      <c r="F5" s="1538"/>
      <c r="G5" s="1539" t="str">
        <f>基本情報!B5</f>
        <v>宇城市第■■■号</v>
      </c>
      <c r="H5" s="1540"/>
      <c r="I5" s="1540"/>
      <c r="J5" s="1540"/>
      <c r="K5" s="1540"/>
      <c r="L5" s="1540"/>
      <c r="M5" s="1540"/>
      <c r="N5" s="1540"/>
      <c r="O5" s="1540"/>
      <c r="P5" s="1540"/>
      <c r="Q5" s="1540"/>
      <c r="R5" s="1541"/>
    </row>
    <row r="6" spans="1:18" s="636" customFormat="1" ht="20.100000000000001" customHeight="1">
      <c r="C6" s="1542" t="s">
        <v>1202</v>
      </c>
      <c r="D6" s="1543"/>
      <c r="E6" s="1543"/>
      <c r="F6" s="1544"/>
      <c r="G6" s="1545" t="str">
        <f>基本情報!B2</f>
        <v>〇〇〇〇工事</v>
      </c>
      <c r="H6" s="1546"/>
      <c r="I6" s="1546"/>
      <c r="J6" s="1546"/>
      <c r="K6" s="1546"/>
      <c r="L6" s="1546"/>
      <c r="M6" s="1546"/>
      <c r="N6" s="1546"/>
      <c r="O6" s="1546"/>
      <c r="P6" s="1546"/>
      <c r="Q6" s="1546"/>
      <c r="R6" s="1547"/>
    </row>
    <row r="7" spans="1:18" s="636" customFormat="1" ht="20.100000000000001" customHeight="1">
      <c r="C7" s="1542" t="s">
        <v>1203</v>
      </c>
      <c r="D7" s="1543"/>
      <c r="E7" s="1543"/>
      <c r="F7" s="1544"/>
      <c r="G7" s="1550" t="s">
        <v>189</v>
      </c>
      <c r="H7" s="1551"/>
      <c r="I7" s="1551"/>
      <c r="J7" s="1551"/>
      <c r="K7" s="637" t="s">
        <v>1204</v>
      </c>
      <c r="L7" s="1551" t="s">
        <v>1205</v>
      </c>
      <c r="M7" s="1551"/>
      <c r="N7" s="1551"/>
      <c r="O7" s="1551"/>
      <c r="P7" s="1551"/>
      <c r="Q7" s="1551"/>
      <c r="R7" s="638"/>
    </row>
    <row r="8" spans="1:18" s="636" customFormat="1" ht="20.100000000000001" customHeight="1">
      <c r="C8" s="1552" t="s">
        <v>1206</v>
      </c>
      <c r="D8" s="1553"/>
      <c r="E8" s="1553"/>
      <c r="F8" s="1554"/>
      <c r="G8" s="1550" t="s">
        <v>1207</v>
      </c>
      <c r="H8" s="1551"/>
      <c r="I8" s="1558"/>
      <c r="J8" s="1559"/>
      <c r="K8" s="1546"/>
      <c r="L8" s="1546"/>
      <c r="M8" s="1546"/>
      <c r="N8" s="1546"/>
      <c r="O8" s="1546"/>
      <c r="P8" s="1546"/>
      <c r="Q8" s="1546"/>
      <c r="R8" s="1547"/>
    </row>
    <row r="9" spans="1:18" s="636" customFormat="1" ht="20.100000000000001" customHeight="1">
      <c r="C9" s="1555"/>
      <c r="D9" s="1556"/>
      <c r="E9" s="1556"/>
      <c r="F9" s="1557"/>
      <c r="G9" s="1550" t="s">
        <v>1208</v>
      </c>
      <c r="H9" s="1551"/>
      <c r="I9" s="1558"/>
      <c r="J9" s="1559"/>
      <c r="K9" s="1546"/>
      <c r="L9" s="1546"/>
      <c r="M9" s="1546"/>
      <c r="N9" s="1546"/>
      <c r="O9" s="1546"/>
      <c r="P9" s="1546"/>
      <c r="Q9" s="1546"/>
      <c r="R9" s="1547"/>
    </row>
    <row r="10" spans="1:18" s="636" customFormat="1" ht="20.100000000000001" customHeight="1">
      <c r="C10" s="1552" t="s">
        <v>1209</v>
      </c>
      <c r="D10" s="1553"/>
      <c r="E10" s="1553"/>
      <c r="F10" s="1554"/>
      <c r="G10" s="1550" t="s">
        <v>1210</v>
      </c>
      <c r="H10" s="1551"/>
      <c r="I10" s="1558"/>
      <c r="J10" s="1545" t="str">
        <f>基本情報!B7</f>
        <v>▲▲建設</v>
      </c>
      <c r="K10" s="1546"/>
      <c r="L10" s="1546"/>
      <c r="M10" s="1546"/>
      <c r="N10" s="1546"/>
      <c r="O10" s="1546"/>
      <c r="P10" s="1546"/>
      <c r="Q10" s="1546"/>
      <c r="R10" s="1547"/>
    </row>
    <row r="11" spans="1:18" s="636" customFormat="1" ht="20.100000000000001" customHeight="1">
      <c r="C11" s="1560"/>
      <c r="D11" s="1561"/>
      <c r="E11" s="1561"/>
      <c r="F11" s="1562"/>
      <c r="G11" s="1563" t="s">
        <v>1211</v>
      </c>
      <c r="H11" s="1564"/>
      <c r="I11" s="1565"/>
      <c r="J11" s="1566" t="str">
        <f>基本情報!B9</f>
        <v>◎◎　◎◎</v>
      </c>
      <c r="K11" s="1567"/>
      <c r="L11" s="1567"/>
      <c r="M11" s="1567"/>
      <c r="N11" s="1567"/>
      <c r="O11" s="1567"/>
      <c r="P11" s="1567"/>
      <c r="Q11" s="1567"/>
      <c r="R11" s="1568"/>
    </row>
    <row r="12" spans="1:18" s="639" customFormat="1" ht="20.100000000000001" customHeight="1">
      <c r="A12" s="636"/>
    </row>
    <row r="13" spans="1:18" s="639" customFormat="1" ht="20.100000000000001" customHeight="1">
      <c r="A13" s="636"/>
      <c r="B13" s="636" t="s">
        <v>1212</v>
      </c>
    </row>
    <row r="14" spans="1:18" s="639" customFormat="1" ht="20.100000000000001" customHeight="1">
      <c r="A14" s="636"/>
      <c r="C14" s="1536" t="s">
        <v>1213</v>
      </c>
      <c r="D14" s="1537"/>
      <c r="E14" s="1537"/>
      <c r="F14" s="1538"/>
      <c r="G14" s="1548"/>
      <c r="H14" s="1549"/>
      <c r="I14" s="1549"/>
      <c r="J14" s="1549"/>
      <c r="K14" s="1549"/>
      <c r="L14" s="1549"/>
      <c r="M14" s="1549"/>
      <c r="N14" s="640"/>
      <c r="O14" s="640"/>
      <c r="P14" s="640"/>
      <c r="Q14" s="640"/>
      <c r="R14" s="641" t="s">
        <v>1214</v>
      </c>
    </row>
    <row r="15" spans="1:18" s="639" customFormat="1" ht="20.100000000000001" customHeight="1">
      <c r="A15" s="636"/>
      <c r="C15" s="1542" t="s">
        <v>1215</v>
      </c>
      <c r="D15" s="1543"/>
      <c r="E15" s="1543"/>
      <c r="F15" s="1544"/>
      <c r="G15" s="1582"/>
      <c r="H15" s="1583"/>
      <c r="I15" s="1583"/>
      <c r="J15" s="1583"/>
      <c r="K15" s="1583"/>
      <c r="L15" s="642"/>
      <c r="M15" s="642"/>
      <c r="N15" s="643"/>
      <c r="O15" s="643"/>
      <c r="P15" s="643"/>
      <c r="Q15" s="643"/>
      <c r="R15" s="644" t="s">
        <v>1216</v>
      </c>
    </row>
    <row r="16" spans="1:18" s="639" customFormat="1" ht="20.100000000000001" customHeight="1">
      <c r="A16" s="636"/>
      <c r="C16" s="1584" t="s">
        <v>1217</v>
      </c>
      <c r="D16" s="1585"/>
      <c r="E16" s="1585"/>
      <c r="F16" s="1586"/>
      <c r="G16" s="1587"/>
      <c r="H16" s="1588"/>
      <c r="I16" s="1588"/>
      <c r="J16" s="1588"/>
      <c r="K16" s="1588"/>
      <c r="L16" s="645"/>
      <c r="M16" s="645"/>
      <c r="N16" s="646"/>
      <c r="O16" s="646"/>
      <c r="P16" s="646"/>
      <c r="Q16" s="646"/>
      <c r="R16" s="647" t="s">
        <v>1218</v>
      </c>
    </row>
    <row r="17" spans="2:18" ht="20.100000000000001" customHeight="1"/>
    <row r="18" spans="2:18" ht="20.100000000000001" customHeight="1">
      <c r="B18" s="633" t="s">
        <v>1219</v>
      </c>
    </row>
    <row r="19" spans="2:18" ht="20.100000000000001" customHeight="1">
      <c r="C19" s="1589" t="s">
        <v>1220</v>
      </c>
      <c r="D19" s="1590"/>
      <c r="E19" s="1590"/>
      <c r="F19" s="1591"/>
      <c r="G19" s="648" t="s">
        <v>1221</v>
      </c>
      <c r="H19" s="649"/>
      <c r="I19" s="650" t="s">
        <v>1222</v>
      </c>
      <c r="J19" s="648"/>
      <c r="K19" s="648"/>
      <c r="L19" s="648"/>
      <c r="M19" s="648"/>
      <c r="N19" s="648"/>
      <c r="O19" s="648"/>
      <c r="P19" s="648"/>
      <c r="Q19" s="648"/>
      <c r="R19" s="651"/>
    </row>
    <row r="20" spans="2:18" ht="20.100000000000001" customHeight="1">
      <c r="C20" s="1592"/>
      <c r="D20" s="1593"/>
      <c r="E20" s="1593"/>
      <c r="F20" s="1594"/>
      <c r="G20" s="652" t="s">
        <v>1223</v>
      </c>
      <c r="H20" s="653"/>
      <c r="I20" s="654" t="s">
        <v>1224</v>
      </c>
      <c r="J20" s="645"/>
      <c r="K20" s="645"/>
      <c r="L20" s="645"/>
      <c r="M20" s="645"/>
      <c r="N20" s="645"/>
      <c r="O20" s="645"/>
      <c r="P20" s="645"/>
      <c r="Q20" s="645"/>
      <c r="R20" s="655"/>
    </row>
    <row r="21" spans="2:18" ht="20.100000000000001" customHeight="1"/>
    <row r="22" spans="2:18" ht="31.5" customHeight="1">
      <c r="C22" s="1595" t="s">
        <v>1225</v>
      </c>
      <c r="D22" s="1596"/>
      <c r="E22" s="1596"/>
      <c r="F22" s="1596"/>
      <c r="G22" s="1569" t="s">
        <v>1226</v>
      </c>
      <c r="H22" s="1597"/>
      <c r="I22" s="1597"/>
      <c r="J22" s="1598"/>
      <c r="K22" s="1569" t="s">
        <v>1227</v>
      </c>
      <c r="L22" s="1597"/>
      <c r="M22" s="1597"/>
      <c r="N22" s="1598"/>
      <c r="O22" s="1569" t="s">
        <v>1228</v>
      </c>
      <c r="P22" s="1570"/>
      <c r="Q22" s="1570"/>
      <c r="R22" s="1571"/>
    </row>
    <row r="23" spans="2:18" ht="20.100000000000001" customHeight="1">
      <c r="C23" s="1572" t="s">
        <v>1229</v>
      </c>
      <c r="D23" s="1573"/>
      <c r="E23" s="656" t="s">
        <v>1230</v>
      </c>
      <c r="F23" s="657"/>
      <c r="G23" s="658" t="s">
        <v>1231</v>
      </c>
      <c r="H23" s="659"/>
      <c r="I23" s="659" t="s">
        <v>179</v>
      </c>
      <c r="J23" s="642"/>
      <c r="K23" s="658" t="s">
        <v>1231</v>
      </c>
      <c r="L23" s="642"/>
      <c r="M23" s="659" t="s">
        <v>179</v>
      </c>
      <c r="N23" s="660"/>
      <c r="O23" s="658" t="s">
        <v>1232</v>
      </c>
      <c r="P23" s="642"/>
      <c r="Q23" s="659" t="s">
        <v>179</v>
      </c>
      <c r="R23" s="661"/>
    </row>
    <row r="24" spans="2:18" ht="20.100000000000001" customHeight="1">
      <c r="C24" s="1574"/>
      <c r="D24" s="1575"/>
      <c r="E24" s="656" t="s">
        <v>1233</v>
      </c>
      <c r="F24" s="657"/>
      <c r="G24" s="658" t="s">
        <v>1234</v>
      </c>
      <c r="H24" s="642"/>
      <c r="I24" s="642"/>
      <c r="J24" s="642"/>
      <c r="K24" s="658" t="s">
        <v>1235</v>
      </c>
      <c r="L24" s="642"/>
      <c r="M24" s="642"/>
      <c r="N24" s="660"/>
      <c r="O24" s="658" t="s">
        <v>1236</v>
      </c>
      <c r="P24" s="642"/>
      <c r="Q24" s="642"/>
      <c r="R24" s="661"/>
    </row>
    <row r="25" spans="2:18" ht="20.100000000000001" customHeight="1">
      <c r="C25" s="1572" t="s">
        <v>1237</v>
      </c>
      <c r="D25" s="1576"/>
      <c r="E25" s="662" t="s">
        <v>1238</v>
      </c>
      <c r="F25" s="663"/>
      <c r="G25" s="658" t="s">
        <v>1239</v>
      </c>
      <c r="H25" s="642"/>
      <c r="I25" s="659" t="s">
        <v>179</v>
      </c>
      <c r="J25" s="642"/>
      <c r="K25" s="658" t="s">
        <v>1240</v>
      </c>
      <c r="L25" s="642"/>
      <c r="M25" s="659" t="s">
        <v>179</v>
      </c>
      <c r="N25" s="660"/>
      <c r="O25" s="658" t="s">
        <v>1241</v>
      </c>
      <c r="P25" s="642"/>
      <c r="Q25" s="659" t="s">
        <v>179</v>
      </c>
      <c r="R25" s="661"/>
    </row>
    <row r="26" spans="2:18" ht="20.100000000000001" customHeight="1">
      <c r="C26" s="1577"/>
      <c r="D26" s="1578"/>
      <c r="E26" s="656" t="s">
        <v>1233</v>
      </c>
      <c r="F26" s="664"/>
      <c r="G26" s="658" t="s">
        <v>1242</v>
      </c>
      <c r="H26" s="642"/>
      <c r="I26" s="642"/>
      <c r="J26" s="642"/>
      <c r="K26" s="658" t="s">
        <v>1243</v>
      </c>
      <c r="L26" s="642"/>
      <c r="M26" s="642"/>
      <c r="N26" s="660"/>
      <c r="O26" s="658" t="s">
        <v>1244</v>
      </c>
      <c r="P26" s="642"/>
      <c r="Q26" s="642"/>
      <c r="R26" s="661"/>
    </row>
    <row r="27" spans="2:18" ht="20.100000000000001" customHeight="1">
      <c r="C27" s="665" t="s">
        <v>1245</v>
      </c>
      <c r="D27" s="666"/>
      <c r="E27" s="666"/>
      <c r="F27" s="666"/>
      <c r="G27" s="1579" t="s">
        <v>1246</v>
      </c>
      <c r="H27" s="1580"/>
      <c r="I27" s="1580"/>
      <c r="J27" s="1580"/>
      <c r="K27" s="1580"/>
      <c r="L27" s="1580"/>
      <c r="M27" s="1580"/>
      <c r="N27" s="1580"/>
      <c r="O27" s="1580"/>
      <c r="P27" s="1580"/>
      <c r="Q27" s="1580"/>
      <c r="R27" s="1581"/>
    </row>
    <row r="28" spans="2:18" ht="20.100000000000001" customHeight="1"/>
    <row r="29" spans="2:18" ht="20.100000000000001" customHeight="1">
      <c r="B29" s="633" t="s">
        <v>1247</v>
      </c>
    </row>
    <row r="30" spans="2:18" ht="16.5" customHeight="1">
      <c r="C30" s="667"/>
      <c r="D30" s="668"/>
      <c r="E30" s="668"/>
      <c r="F30" s="668"/>
      <c r="G30" s="668"/>
      <c r="H30" s="668"/>
      <c r="I30" s="668"/>
      <c r="J30" s="668"/>
      <c r="K30" s="668"/>
      <c r="L30" s="668"/>
      <c r="M30" s="668"/>
      <c r="N30" s="668"/>
      <c r="O30" s="668"/>
      <c r="P30" s="668"/>
      <c r="Q30" s="668"/>
      <c r="R30" s="669"/>
    </row>
    <row r="31" spans="2:18" ht="16.5" customHeight="1">
      <c r="C31" s="670"/>
      <c r="R31" s="671"/>
    </row>
    <row r="32" spans="2:18" ht="16.5" customHeight="1">
      <c r="C32" s="670"/>
      <c r="R32" s="671"/>
    </row>
    <row r="33" spans="3:18" ht="16.5" customHeight="1">
      <c r="C33" s="670"/>
      <c r="R33" s="671"/>
    </row>
    <row r="34" spans="3:18" ht="16.5" customHeight="1">
      <c r="C34" s="670"/>
      <c r="R34" s="671"/>
    </row>
    <row r="35" spans="3:18" ht="16.5" customHeight="1">
      <c r="C35" s="670"/>
      <c r="R35" s="671"/>
    </row>
    <row r="36" spans="3:18" ht="16.5" customHeight="1">
      <c r="C36" s="670"/>
      <c r="R36" s="671"/>
    </row>
    <row r="37" spans="3:18" ht="16.5" customHeight="1">
      <c r="C37" s="670"/>
      <c r="R37" s="671"/>
    </row>
    <row r="38" spans="3:18" ht="16.5" customHeight="1">
      <c r="C38" s="670"/>
      <c r="R38" s="671"/>
    </row>
    <row r="39" spans="3:18" ht="16.5" customHeight="1">
      <c r="C39" s="670"/>
      <c r="R39" s="671"/>
    </row>
    <row r="40" spans="3:18" ht="16.5" customHeight="1">
      <c r="C40" s="670"/>
      <c r="R40" s="671"/>
    </row>
    <row r="41" spans="3:18" ht="16.5" customHeight="1">
      <c r="C41" s="670"/>
      <c r="R41" s="671"/>
    </row>
    <row r="42" spans="3:18" ht="16.5" customHeight="1">
      <c r="C42" s="672"/>
      <c r="D42" s="652"/>
      <c r="E42" s="652"/>
      <c r="F42" s="652"/>
      <c r="G42" s="652"/>
      <c r="H42" s="652"/>
      <c r="I42" s="652"/>
      <c r="J42" s="652"/>
      <c r="K42" s="652"/>
      <c r="L42" s="652"/>
      <c r="M42" s="652"/>
      <c r="N42" s="652"/>
      <c r="O42" s="652"/>
      <c r="P42" s="652"/>
      <c r="Q42" s="652"/>
      <c r="R42" s="673"/>
    </row>
    <row r="43" spans="3:18" ht="20.100000000000001" customHeight="1">
      <c r="C43" s="633" t="s">
        <v>1248</v>
      </c>
    </row>
  </sheetData>
  <mergeCells count="32">
    <mergeCell ref="O22:R22"/>
    <mergeCell ref="C23:D24"/>
    <mergeCell ref="C25:D26"/>
    <mergeCell ref="G27:R27"/>
    <mergeCell ref="C15:F15"/>
    <mergeCell ref="G15:K15"/>
    <mergeCell ref="C16:F16"/>
    <mergeCell ref="G16:K16"/>
    <mergeCell ref="C19:F20"/>
    <mergeCell ref="C22:F22"/>
    <mergeCell ref="G22:J22"/>
    <mergeCell ref="K22:N22"/>
    <mergeCell ref="C14:F14"/>
    <mergeCell ref="G14:M14"/>
    <mergeCell ref="C7:F7"/>
    <mergeCell ref="G7:J7"/>
    <mergeCell ref="L7:Q7"/>
    <mergeCell ref="C8:F9"/>
    <mergeCell ref="G8:I8"/>
    <mergeCell ref="J8:R8"/>
    <mergeCell ref="G9:I9"/>
    <mergeCell ref="J9:R9"/>
    <mergeCell ref="C10:F11"/>
    <mergeCell ref="G10:I10"/>
    <mergeCell ref="J10:R10"/>
    <mergeCell ref="G11:I11"/>
    <mergeCell ref="J11:R11"/>
    <mergeCell ref="M4:R4"/>
    <mergeCell ref="C5:F5"/>
    <mergeCell ref="G5:R5"/>
    <mergeCell ref="C6:F6"/>
    <mergeCell ref="G6:R6"/>
  </mergeCells>
  <phoneticPr fontId="3"/>
  <pageMargins left="0.39370078740157483" right="0.39370078740157483" top="0.31496062992125984" bottom="0.31496062992125984" header="0.31496062992125984" footer="0.31496062992125984"/>
  <pageSetup paperSize="9" scale="8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D104-DBD0-435C-91A3-B7DB08821FD2}">
  <sheetPr transitionEvaluation="1" codeName="Sheet19"/>
  <dimension ref="A1:J77"/>
  <sheetViews>
    <sheetView view="pageBreakPreview" zoomScale="70" zoomScaleNormal="100" zoomScaleSheetLayoutView="70" workbookViewId="0">
      <selection activeCell="L33" sqref="L33"/>
    </sheetView>
  </sheetViews>
  <sheetFormatPr defaultColWidth="14.625" defaultRowHeight="15" customHeight="1"/>
  <cols>
    <col min="1" max="1" width="6.875" style="65" customWidth="1"/>
    <col min="2" max="2" width="7" style="65" customWidth="1"/>
    <col min="3" max="3" width="10.75" style="65" customWidth="1"/>
    <col min="4" max="4" width="7.25" style="65" customWidth="1"/>
    <col min="5" max="5" width="13.375" style="65" customWidth="1"/>
    <col min="6" max="6" width="5.375" style="65" customWidth="1"/>
    <col min="7" max="7" width="7.25" style="65" customWidth="1"/>
    <col min="8" max="8" width="9.125" style="65" customWidth="1"/>
    <col min="9" max="9" width="12.75" style="65" customWidth="1"/>
    <col min="10" max="10" width="2.625" style="65" customWidth="1"/>
    <col min="11" max="16384" width="14.625" style="65"/>
  </cols>
  <sheetData>
    <row r="1" spans="1:10" ht="15" customHeight="1">
      <c r="A1" s="65" t="s">
        <v>1521</v>
      </c>
      <c r="D1" s="66"/>
      <c r="E1" s="67"/>
      <c r="F1" s="67"/>
      <c r="G1" s="67"/>
      <c r="H1" s="1204"/>
      <c r="I1" s="1204"/>
      <c r="J1" s="1204"/>
    </row>
    <row r="2" spans="1:10" ht="30" customHeight="1">
      <c r="D2" s="66" t="s">
        <v>474</v>
      </c>
      <c r="E2" s="67"/>
      <c r="F2" s="67"/>
      <c r="G2" s="67"/>
      <c r="I2" s="275"/>
    </row>
    <row r="3" spans="1:10" ht="15" customHeight="1">
      <c r="D3" s="66"/>
      <c r="E3" s="67"/>
      <c r="F3" s="67"/>
      <c r="G3" s="67"/>
    </row>
    <row r="4" spans="1:10" ht="15" customHeight="1">
      <c r="D4" s="66"/>
      <c r="E4" s="67"/>
      <c r="F4" s="67"/>
      <c r="G4" s="67"/>
    </row>
    <row r="5" spans="1:10" ht="15" customHeight="1">
      <c r="G5" s="78" t="s">
        <v>439</v>
      </c>
      <c r="I5" s="78"/>
      <c r="J5" s="78"/>
    </row>
    <row r="6" spans="1:10" ht="15" customHeight="1">
      <c r="G6" s="1525" t="s">
        <v>440</v>
      </c>
      <c r="H6" s="1525"/>
      <c r="I6" s="1525"/>
    </row>
    <row r="7" spans="1:10" ht="15" customHeight="1">
      <c r="H7" s="276"/>
      <c r="I7" s="276"/>
      <c r="J7" s="276"/>
    </row>
    <row r="8" spans="1:10" ht="15" customHeight="1">
      <c r="H8" s="276"/>
      <c r="I8" s="276"/>
      <c r="J8" s="276"/>
    </row>
    <row r="9" spans="1:10" ht="15" customHeight="1">
      <c r="A9" s="73" t="s">
        <v>441</v>
      </c>
      <c r="C9" s="1526" t="s">
        <v>236</v>
      </c>
      <c r="D9" s="1526"/>
      <c r="E9" s="73" t="s">
        <v>475</v>
      </c>
      <c r="F9" s="74"/>
    </row>
    <row r="11" spans="1:10" ht="15" customHeight="1">
      <c r="E11" s="73"/>
      <c r="F11" s="73" t="s">
        <v>18</v>
      </c>
      <c r="G11" s="73"/>
      <c r="H11" s="1207" t="str">
        <f>基本情報!B9</f>
        <v>◎◎　◎◎</v>
      </c>
      <c r="I11" s="1208"/>
      <c r="J11" s="74"/>
    </row>
    <row r="12" spans="1:10" ht="15" customHeight="1">
      <c r="E12" s="73"/>
      <c r="F12" s="73"/>
      <c r="G12" s="73"/>
      <c r="H12" s="75"/>
      <c r="I12" s="76"/>
      <c r="J12" s="74"/>
    </row>
    <row r="13" spans="1:10" ht="15" customHeight="1">
      <c r="E13" s="73"/>
      <c r="F13" s="73"/>
      <c r="G13" s="73"/>
      <c r="H13" s="75"/>
      <c r="I13" s="76"/>
      <c r="J13" s="74"/>
    </row>
    <row r="14" spans="1:10" ht="15" customHeight="1">
      <c r="E14" s="73"/>
      <c r="F14" s="73"/>
      <c r="G14" s="73"/>
      <c r="H14" s="75"/>
      <c r="I14" s="76"/>
      <c r="J14" s="74"/>
    </row>
    <row r="15" spans="1:10" ht="15" customHeight="1">
      <c r="E15" s="73"/>
      <c r="F15" s="73"/>
      <c r="G15" s="73"/>
      <c r="H15" s="75"/>
      <c r="I15" s="76"/>
      <c r="J15" s="74"/>
    </row>
    <row r="16" spans="1:10" ht="15" customHeight="1">
      <c r="E16" s="73"/>
      <c r="F16" s="73"/>
      <c r="G16" s="73"/>
      <c r="H16" s="75"/>
      <c r="I16" s="76"/>
      <c r="J16" s="74"/>
    </row>
    <row r="17" spans="1:10" ht="15" customHeight="1">
      <c r="A17" s="73" t="s">
        <v>476</v>
      </c>
      <c r="B17" s="73"/>
      <c r="C17" s="73"/>
      <c r="D17" s="1603" t="str">
        <f>基本情報!B5</f>
        <v>宇城市第■■■号</v>
      </c>
      <c r="E17" s="1604"/>
      <c r="F17" s="1604"/>
      <c r="G17" s="1604"/>
      <c r="H17" s="1604"/>
      <c r="I17" s="76"/>
      <c r="J17" s="76"/>
    </row>
    <row r="18" spans="1:10" ht="15" customHeight="1">
      <c r="A18" s="73"/>
      <c r="B18" s="73"/>
      <c r="C18" s="73"/>
      <c r="D18" s="73"/>
      <c r="E18" s="73"/>
      <c r="F18" s="73"/>
      <c r="G18" s="73"/>
      <c r="H18" s="73"/>
    </row>
    <row r="19" spans="1:10" ht="15" customHeight="1">
      <c r="A19" s="73" t="s">
        <v>477</v>
      </c>
      <c r="B19" s="73"/>
      <c r="C19" s="73"/>
      <c r="D19" s="1602" t="str">
        <f>基本情報!B2</f>
        <v>〇〇〇〇工事</v>
      </c>
      <c r="E19" s="1208"/>
      <c r="F19" s="1208"/>
      <c r="G19" s="1208"/>
      <c r="H19" s="1208"/>
      <c r="I19" s="76"/>
      <c r="J19" s="76"/>
    </row>
    <row r="20" spans="1:10" ht="15" customHeight="1">
      <c r="E20" s="73"/>
      <c r="F20" s="73"/>
      <c r="G20" s="73"/>
      <c r="H20" s="75"/>
      <c r="I20" s="76"/>
      <c r="J20" s="74"/>
    </row>
    <row r="21" spans="1:10" ht="15" customHeight="1">
      <c r="A21" s="65" t="s">
        <v>478</v>
      </c>
      <c r="I21" s="76"/>
      <c r="J21" s="74"/>
    </row>
    <row r="22" spans="1:10" ht="15" customHeight="1">
      <c r="I22" s="76"/>
      <c r="J22" s="74"/>
    </row>
    <row r="23" spans="1:10" ht="15" customHeight="1">
      <c r="B23" s="65" t="s">
        <v>1788</v>
      </c>
      <c r="D23" s="1600" t="s">
        <v>1782</v>
      </c>
      <c r="E23" s="1601"/>
      <c r="F23" s="1601"/>
      <c r="G23" s="1601"/>
      <c r="H23" s="1601"/>
      <c r="I23" s="1601"/>
      <c r="J23" s="74"/>
    </row>
    <row r="24" spans="1:10" ht="15" customHeight="1">
      <c r="I24" s="76"/>
      <c r="J24" s="74"/>
    </row>
    <row r="25" spans="1:10" ht="15" customHeight="1">
      <c r="B25" s="65" t="s">
        <v>479</v>
      </c>
      <c r="D25" s="1600" t="s">
        <v>480</v>
      </c>
      <c r="E25" s="1600"/>
      <c r="F25" s="1600"/>
      <c r="G25" s="1600"/>
      <c r="H25" s="1600"/>
      <c r="I25" s="76"/>
      <c r="J25" s="74"/>
    </row>
    <row r="26" spans="1:10" ht="15" customHeight="1">
      <c r="C26" s="74"/>
      <c r="D26" s="95"/>
      <c r="E26" s="95"/>
      <c r="F26" s="73"/>
      <c r="G26" s="74"/>
      <c r="H26" s="95"/>
      <c r="I26" s="95"/>
      <c r="J26" s="74"/>
    </row>
    <row r="27" spans="1:10" ht="15" customHeight="1">
      <c r="A27" s="65" t="s">
        <v>481</v>
      </c>
      <c r="B27" s="101"/>
      <c r="C27" s="281"/>
      <c r="I27" s="6"/>
    </row>
    <row r="28" spans="1:10" ht="15" customHeight="1">
      <c r="B28" s="101"/>
      <c r="C28" s="281"/>
      <c r="D28" s="73"/>
      <c r="E28" s="73"/>
      <c r="F28" s="73"/>
      <c r="G28" s="73" ph="1"/>
      <c r="H28" s="73"/>
      <c r="I28" s="6"/>
    </row>
    <row r="29" spans="1:10" ht="15" customHeight="1">
      <c r="B29" s="65" t="s">
        <v>1788</v>
      </c>
      <c r="C29" s="101"/>
      <c r="E29" s="1287"/>
      <c r="F29" s="1287"/>
      <c r="G29" s="1287"/>
      <c r="H29" s="1287"/>
      <c r="I29" s="2"/>
    </row>
    <row r="30" spans="1:10" ht="15" customHeight="1">
      <c r="C30" s="101"/>
      <c r="I30" s="2"/>
    </row>
    <row r="31" spans="1:10" ht="15" customHeight="1">
      <c r="C31" s="3" t="s">
        <v>482</v>
      </c>
      <c r="D31" s="1599"/>
      <c r="E31" s="1599"/>
      <c r="F31" s="1599"/>
      <c r="G31" s="1599"/>
      <c r="H31" s="1599"/>
      <c r="I31" s="2"/>
    </row>
    <row r="32" spans="1:10" ht="15" customHeight="1">
      <c r="C32" s="3"/>
      <c r="I32" s="2"/>
    </row>
    <row r="33" spans="1:10" ht="15" customHeight="1">
      <c r="A33" s="73"/>
      <c r="C33" s="73" t="s">
        <v>483</v>
      </c>
      <c r="D33" s="1599"/>
      <c r="E33" s="1599"/>
      <c r="F33" s="1599"/>
      <c r="G33" s="1599"/>
      <c r="H33" s="1599"/>
      <c r="I33" s="101"/>
      <c r="J33" s="76"/>
    </row>
    <row r="34" spans="1:10" ht="15" customHeight="1">
      <c r="A34" s="73"/>
      <c r="C34" s="73"/>
      <c r="D34" s="73"/>
      <c r="G34" s="101"/>
      <c r="H34" s="101"/>
      <c r="I34" s="101"/>
      <c r="J34" s="76"/>
    </row>
    <row r="35" spans="1:10" ht="15" customHeight="1">
      <c r="A35" s="73"/>
      <c r="B35" s="65" t="s">
        <v>479</v>
      </c>
      <c r="C35" s="73"/>
      <c r="I35" s="2"/>
    </row>
    <row r="36" spans="1:10" ht="15" customHeight="1">
      <c r="A36" s="73"/>
      <c r="C36" s="73"/>
      <c r="I36" s="2"/>
    </row>
    <row r="37" spans="1:10" ht="15" customHeight="1">
      <c r="A37" s="73"/>
      <c r="B37" s="78"/>
      <c r="C37" s="3" t="s">
        <v>482</v>
      </c>
      <c r="D37" s="1599"/>
      <c r="E37" s="1599"/>
      <c r="F37" s="1599"/>
      <c r="G37" s="1599"/>
      <c r="H37" s="1599"/>
    </row>
    <row r="38" spans="1:10" ht="15" customHeight="1">
      <c r="A38" s="73"/>
      <c r="B38" s="73"/>
      <c r="C38" s="3"/>
      <c r="D38" s="101"/>
      <c r="E38" s="101"/>
      <c r="F38" s="73"/>
      <c r="G38" s="73"/>
      <c r="H38" s="73"/>
    </row>
    <row r="39" spans="1:10" ht="15" customHeight="1">
      <c r="A39" s="73"/>
      <c r="B39" s="101"/>
      <c r="C39" s="73" t="s">
        <v>483</v>
      </c>
      <c r="D39" s="1599"/>
      <c r="E39" s="1599"/>
      <c r="F39" s="1599"/>
      <c r="G39" s="1599"/>
      <c r="H39" s="1599"/>
      <c r="I39" s="101"/>
    </row>
    <row r="40" spans="1:10" ht="15" customHeight="1">
      <c r="A40" s="74"/>
      <c r="B40" s="78"/>
      <c r="C40" s="282"/>
      <c r="E40" s="74" ph="1"/>
      <c r="F40" s="74"/>
      <c r="G40" s="74"/>
      <c r="H40" s="74"/>
      <c r="I40" s="74"/>
      <c r="J40" s="74"/>
    </row>
    <row r="41" spans="1:10" ht="15" customHeight="1">
      <c r="A41" s="74"/>
      <c r="B41" s="78"/>
      <c r="C41" s="74"/>
      <c r="D41" s="74"/>
      <c r="E41" s="73"/>
      <c r="F41" s="283"/>
      <c r="G41" s="283"/>
      <c r="H41" s="283"/>
      <c r="I41" s="101"/>
      <c r="J41" s="74"/>
    </row>
    <row r="42" spans="1:10" ht="15" customHeight="1">
      <c r="A42" s="74"/>
      <c r="B42" s="78"/>
      <c r="C42" s="74"/>
      <c r="D42" s="74"/>
      <c r="E42" s="73"/>
      <c r="F42" s="283"/>
      <c r="G42" s="283"/>
      <c r="H42" s="283"/>
      <c r="I42" s="101"/>
      <c r="J42" s="74"/>
    </row>
    <row r="43" spans="1:10" ht="15" customHeight="1">
      <c r="A43" s="74"/>
      <c r="B43" s="78"/>
      <c r="C43" s="74"/>
      <c r="D43" s="74"/>
      <c r="E43" s="73"/>
      <c r="F43" s="74"/>
      <c r="G43" s="74"/>
      <c r="H43" s="74"/>
      <c r="I43" s="74"/>
      <c r="J43" s="74"/>
    </row>
    <row r="44" spans="1:10" ht="15" customHeight="1">
      <c r="A44" s="74"/>
      <c r="B44" s="78"/>
      <c r="C44" s="282"/>
      <c r="E44" s="74"/>
      <c r="F44" s="74"/>
      <c r="G44" s="74"/>
      <c r="H44" s="74"/>
      <c r="I44" s="74"/>
      <c r="J44" s="74"/>
    </row>
    <row r="45" spans="1:10" ht="15" customHeight="1">
      <c r="A45" s="74"/>
      <c r="B45" s="78"/>
      <c r="C45" s="282"/>
      <c r="E45" s="74"/>
      <c r="F45" s="74"/>
      <c r="G45" s="74"/>
      <c r="H45" s="74"/>
      <c r="I45" s="74"/>
      <c r="J45" s="74"/>
    </row>
    <row r="46" spans="1:10" ht="15" customHeight="1">
      <c r="A46" s="65" t="s">
        <v>450</v>
      </c>
      <c r="C46" s="284"/>
      <c r="D46" s="73"/>
      <c r="E46" s="73"/>
      <c r="F46" s="73"/>
      <c r="G46" s="73" ph="1"/>
      <c r="H46" s="73"/>
      <c r="I46" s="6"/>
    </row>
    <row r="47" spans="1:10" ht="15" customHeight="1">
      <c r="A47" s="65" t="s">
        <v>484</v>
      </c>
      <c r="C47" s="284"/>
      <c r="D47" s="73"/>
      <c r="E47" s="73"/>
      <c r="F47" s="73"/>
      <c r="G47" s="73" ph="1"/>
      <c r="H47" s="73"/>
      <c r="I47" s="6"/>
    </row>
    <row r="48" spans="1:10" ht="15" customHeight="1">
      <c r="A48" s="65" t="s">
        <v>1746</v>
      </c>
      <c r="B48" s="73"/>
      <c r="C48" s="285"/>
      <c r="D48" s="73"/>
      <c r="E48" s="73"/>
      <c r="F48" s="73"/>
      <c r="G48" s="73" ph="1"/>
      <c r="H48" s="73"/>
      <c r="I48" s="6"/>
    </row>
    <row r="49" spans="1:9" ht="15" customHeight="1">
      <c r="A49" s="65" t="s">
        <v>1747</v>
      </c>
      <c r="C49" s="284"/>
      <c r="D49" s="73"/>
      <c r="E49" s="73"/>
      <c r="F49" s="73"/>
      <c r="G49" s="73" ph="1"/>
      <c r="H49" s="73"/>
      <c r="I49" s="6"/>
    </row>
    <row r="50" spans="1:9" ht="15" customHeight="1">
      <c r="A50" s="65" t="s">
        <v>485</v>
      </c>
      <c r="C50" s="284"/>
      <c r="D50" s="73"/>
      <c r="E50" s="73"/>
      <c r="F50" s="73"/>
      <c r="G50" s="73" ph="1"/>
      <c r="H50" s="73"/>
      <c r="I50" s="6"/>
    </row>
    <row r="51" spans="1:9" ht="15" customHeight="1">
      <c r="A51" s="65" t="s">
        <v>486</v>
      </c>
      <c r="G51" s="65" ph="1"/>
    </row>
    <row r="52" spans="1:9" ht="15" customHeight="1">
      <c r="G52" s="65" ph="1"/>
    </row>
    <row r="53" spans="1:9" ht="15" customHeight="1">
      <c r="G53" s="65" ph="1"/>
    </row>
    <row r="55" spans="1:9" ht="15" customHeight="1">
      <c r="G55" s="65" ph="1"/>
    </row>
    <row r="56" spans="1:9" ht="15" customHeight="1">
      <c r="G56" s="65" ph="1"/>
    </row>
    <row r="57" spans="1:9" ht="15" customHeight="1">
      <c r="G57" s="65" ph="1"/>
    </row>
    <row r="58" spans="1:9" ht="15" customHeight="1">
      <c r="G58" s="65" ph="1"/>
    </row>
    <row r="59" spans="1:9" ht="15" customHeight="1">
      <c r="G59" s="65" ph="1"/>
    </row>
    <row r="60" spans="1:9" ht="15" customHeight="1">
      <c r="G60" s="65" ph="1"/>
    </row>
    <row r="61" spans="1:9" ht="15" customHeight="1">
      <c r="G61" s="65" ph="1"/>
    </row>
    <row r="64" spans="1:9" ht="15" customHeight="1">
      <c r="G64" s="65" ph="1"/>
    </row>
    <row r="65" spans="7:7" ht="15" customHeight="1">
      <c r="G65" s="65" ph="1"/>
    </row>
    <row r="66" spans="7:7" ht="15" customHeight="1">
      <c r="G66" s="65" ph="1"/>
    </row>
    <row r="67" spans="7:7" ht="15" customHeight="1">
      <c r="G67" s="65" ph="1"/>
    </row>
    <row r="68" spans="7:7" ht="15" customHeight="1">
      <c r="G68" s="65" ph="1"/>
    </row>
    <row r="69" spans="7:7" ht="15" customHeight="1">
      <c r="G69" s="65" ph="1"/>
    </row>
    <row r="70" spans="7:7" ht="15" customHeight="1">
      <c r="G70" s="65" ph="1"/>
    </row>
    <row r="71" spans="7:7" ht="15" customHeight="1">
      <c r="G71" s="65" ph="1"/>
    </row>
    <row r="72" spans="7:7" ht="15" customHeight="1">
      <c r="G72" s="65" ph="1"/>
    </row>
    <row r="73" spans="7:7" ht="15" customHeight="1">
      <c r="G73" s="65" ph="1"/>
    </row>
    <row r="74" spans="7:7" ht="15" customHeight="1">
      <c r="G74" s="65" ph="1"/>
    </row>
    <row r="75" spans="7:7" ht="15" customHeight="1">
      <c r="G75" s="65" ph="1"/>
    </row>
    <row r="76" spans="7:7" ht="15" customHeight="1">
      <c r="G76" s="65" ph="1"/>
    </row>
    <row r="77" spans="7:7" ht="15" customHeight="1">
      <c r="G77" s="65" ph="1"/>
    </row>
  </sheetData>
  <mergeCells count="13">
    <mergeCell ref="D19:H19"/>
    <mergeCell ref="H1:J1"/>
    <mergeCell ref="G6:I6"/>
    <mergeCell ref="C9:D9"/>
    <mergeCell ref="H11:I11"/>
    <mergeCell ref="D17:H17"/>
    <mergeCell ref="D39:H39"/>
    <mergeCell ref="D23:I23"/>
    <mergeCell ref="D25:H25"/>
    <mergeCell ref="E29:H29"/>
    <mergeCell ref="D31:H31"/>
    <mergeCell ref="D33:H33"/>
    <mergeCell ref="D37:H37"/>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2166-52F9-472F-918F-7A3A450114B9}">
  <dimension ref="A1:D14"/>
  <sheetViews>
    <sheetView workbookViewId="0">
      <selection activeCell="C6" sqref="C6"/>
    </sheetView>
  </sheetViews>
  <sheetFormatPr defaultRowHeight="18.75"/>
  <cols>
    <col min="1" max="1" width="22" style="29" customWidth="1"/>
    <col min="2" max="2" width="68.375" style="29" customWidth="1"/>
    <col min="3" max="16384" width="9" style="29"/>
  </cols>
  <sheetData>
    <row r="1" spans="1:4" s="704" customFormat="1">
      <c r="A1" s="1085" t="s">
        <v>1343</v>
      </c>
      <c r="B1" s="1085"/>
    </row>
    <row r="2" spans="1:4" ht="50.25" customHeight="1">
      <c r="A2" s="705" t="s">
        <v>178</v>
      </c>
      <c r="B2" s="706" t="s">
        <v>1386</v>
      </c>
      <c r="D2" s="29" t="s">
        <v>1344</v>
      </c>
    </row>
    <row r="3" spans="1:4" ht="50.25" customHeight="1">
      <c r="A3" s="760" t="s">
        <v>1397</v>
      </c>
      <c r="B3" s="706" t="s">
        <v>1398</v>
      </c>
      <c r="D3" s="29" t="s">
        <v>1396</v>
      </c>
    </row>
    <row r="4" spans="1:4" ht="50.25" customHeight="1">
      <c r="A4" s="707" t="s">
        <v>1345</v>
      </c>
      <c r="B4" s="706" t="s">
        <v>1346</v>
      </c>
      <c r="D4" s="29" t="s">
        <v>1347</v>
      </c>
    </row>
    <row r="5" spans="1:4" ht="50.25" customHeight="1">
      <c r="A5" s="708" t="s">
        <v>1348</v>
      </c>
      <c r="B5" s="709" t="s">
        <v>1387</v>
      </c>
      <c r="D5" s="29" t="s">
        <v>1349</v>
      </c>
    </row>
    <row r="6" spans="1:4" ht="50.25" customHeight="1">
      <c r="A6" s="708" t="s">
        <v>1372</v>
      </c>
      <c r="B6" s="709" t="s">
        <v>1388</v>
      </c>
      <c r="D6" s="29" t="s">
        <v>1378</v>
      </c>
    </row>
    <row r="7" spans="1:4" ht="50.25" customHeight="1">
      <c r="A7" s="708" t="s">
        <v>1371</v>
      </c>
      <c r="B7" s="709" t="s">
        <v>1389</v>
      </c>
      <c r="D7" s="29" t="s">
        <v>1379</v>
      </c>
    </row>
    <row r="8" spans="1:4" ht="50.25" customHeight="1">
      <c r="A8" s="708" t="s">
        <v>1370</v>
      </c>
      <c r="B8" s="709" t="s">
        <v>1390</v>
      </c>
      <c r="D8" s="29" t="s">
        <v>1380</v>
      </c>
    </row>
    <row r="9" spans="1:4" ht="50.25" customHeight="1">
      <c r="A9" s="708" t="s">
        <v>1367</v>
      </c>
      <c r="B9" s="709" t="s">
        <v>1724</v>
      </c>
      <c r="D9" s="29" t="s">
        <v>1368</v>
      </c>
    </row>
    <row r="10" spans="1:4">
      <c r="A10" s="29" t="s">
        <v>1350</v>
      </c>
    </row>
    <row r="11" spans="1:4" ht="19.5" customHeight="1">
      <c r="A11" s="710" t="s">
        <v>1351</v>
      </c>
    </row>
    <row r="12" spans="1:4">
      <c r="A12" s="711" t="s">
        <v>1352</v>
      </c>
    </row>
    <row r="13" spans="1:4">
      <c r="A13" s="29" t="s">
        <v>1353</v>
      </c>
    </row>
    <row r="14" spans="1:4">
      <c r="A14" s="711" t="s">
        <v>1354</v>
      </c>
    </row>
  </sheetData>
  <mergeCells count="1">
    <mergeCell ref="A1:B1"/>
  </mergeCells>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5C0CF-88F2-4742-A113-FF780164D47C}">
  <sheetPr>
    <pageSetUpPr fitToPage="1"/>
  </sheetPr>
  <dimension ref="A1:E84"/>
  <sheetViews>
    <sheetView view="pageBreakPreview" zoomScale="81" zoomScaleNormal="100" workbookViewId="0">
      <selection activeCell="A10" sqref="A10"/>
    </sheetView>
  </sheetViews>
  <sheetFormatPr defaultRowHeight="18.75"/>
  <cols>
    <col min="1" max="1" width="24.75" style="29" bestFit="1" customWidth="1"/>
    <col min="2" max="2" width="21" style="29" customWidth="1"/>
    <col min="3" max="3" width="15.625" style="29" customWidth="1"/>
    <col min="4" max="4" width="25.875" style="29" customWidth="1"/>
    <col min="5" max="16384" width="9" style="29"/>
  </cols>
  <sheetData>
    <row r="1" spans="1:5" ht="14.25" customHeight="1">
      <c r="A1" s="1614" t="s">
        <v>1520</v>
      </c>
      <c r="B1" s="1165"/>
      <c r="C1" s="1165"/>
      <c r="D1" s="1165"/>
    </row>
    <row r="2" spans="1:5" ht="48" customHeight="1">
      <c r="A2" s="1631" t="s">
        <v>1256</v>
      </c>
      <c r="B2" s="1633"/>
      <c r="C2" s="1633"/>
      <c r="D2" s="1633"/>
    </row>
    <row r="3" spans="1:5" ht="28.5" customHeight="1">
      <c r="A3" s="1614" t="s">
        <v>1257</v>
      </c>
      <c r="B3" s="1165"/>
      <c r="C3" s="1165"/>
      <c r="D3" s="1165"/>
    </row>
    <row r="4" spans="1:5" ht="21.75" customHeight="1">
      <c r="A4" s="674"/>
    </row>
    <row r="5" spans="1:5" ht="21.75" customHeight="1">
      <c r="A5" s="1614" t="s">
        <v>1886</v>
      </c>
      <c r="B5" s="1165"/>
      <c r="C5" s="1165"/>
      <c r="D5" s="1165"/>
    </row>
    <row r="6" spans="1:5" ht="21.75" customHeight="1">
      <c r="A6" s="674"/>
    </row>
    <row r="7" spans="1:5" ht="21.75" customHeight="1">
      <c r="A7" s="675"/>
      <c r="C7" s="676" t="s">
        <v>1258</v>
      </c>
      <c r="D7" s="1636" t="str">
        <f>基本情報!B6</f>
        <v>宇城市●●町●●</v>
      </c>
      <c r="E7" s="1636"/>
    </row>
    <row r="8" spans="1:5" ht="21.75" customHeight="1">
      <c r="A8" s="675"/>
      <c r="C8" s="676" t="s">
        <v>1259</v>
      </c>
      <c r="D8" s="731" t="str">
        <f>基本情報!B7</f>
        <v>▲▲建設</v>
      </c>
    </row>
    <row r="9" spans="1:5" ht="21.75" customHeight="1">
      <c r="A9" s="675" t="s">
        <v>1260</v>
      </c>
      <c r="C9" s="676" t="s">
        <v>1261</v>
      </c>
      <c r="D9" s="731" t="str">
        <f>基本情報!B8</f>
        <v>▼▼　▼▼</v>
      </c>
    </row>
    <row r="10" spans="1:5" ht="21.75" customHeight="1">
      <c r="A10" s="674"/>
    </row>
    <row r="11" spans="1:5" ht="21.75" customHeight="1">
      <c r="A11" s="674"/>
    </row>
    <row r="12" spans="1:5" ht="21.75" customHeight="1">
      <c r="A12" s="1614" t="s">
        <v>1262</v>
      </c>
      <c r="B12" s="1165"/>
      <c r="C12" s="1165"/>
      <c r="D12" s="1165"/>
    </row>
    <row r="13" spans="1:5" ht="21.75" customHeight="1">
      <c r="A13" s="674"/>
    </row>
    <row r="14" spans="1:5" ht="21.75" customHeight="1">
      <c r="A14" s="1635" t="s">
        <v>1263</v>
      </c>
      <c r="B14" s="1633"/>
      <c r="C14" s="1633"/>
      <c r="D14" s="1633"/>
    </row>
    <row r="15" spans="1:5" ht="21.75" customHeight="1">
      <c r="A15" s="675" t="s">
        <v>198</v>
      </c>
      <c r="B15" s="715" t="str">
        <f>基本情報!B5</f>
        <v>宇城市第■■■号</v>
      </c>
    </row>
    <row r="16" spans="1:5" ht="21.75" customHeight="1">
      <c r="A16" s="674"/>
      <c r="B16" s="676"/>
    </row>
    <row r="17" spans="1:4" ht="21.75" customHeight="1">
      <c r="A17" s="675" t="s">
        <v>436</v>
      </c>
      <c r="B17" s="715" t="str">
        <f>基本情報!B2</f>
        <v>〇〇〇〇工事</v>
      </c>
    </row>
    <row r="18" spans="1:4" ht="21.75" customHeight="1">
      <c r="A18" s="674"/>
      <c r="B18" s="676"/>
    </row>
    <row r="19" spans="1:4" ht="21.75" customHeight="1">
      <c r="A19" s="675" t="s">
        <v>196</v>
      </c>
      <c r="B19" s="715" t="str">
        <f>基本情報!B3</f>
        <v>宇城市□□町□□</v>
      </c>
    </row>
    <row r="20" spans="1:4" ht="21.75" customHeight="1">
      <c r="A20" s="674"/>
    </row>
    <row r="21" spans="1:4" ht="21.75" customHeight="1">
      <c r="A21" s="1614" t="s">
        <v>1264</v>
      </c>
      <c r="B21" s="1165"/>
      <c r="C21" s="1165"/>
      <c r="D21" s="1165"/>
    </row>
    <row r="22" spans="1:4" ht="21.75" customHeight="1">
      <c r="A22" s="1614" t="s">
        <v>1265</v>
      </c>
      <c r="B22" s="1165"/>
      <c r="C22" s="1165"/>
      <c r="D22" s="1165"/>
    </row>
    <row r="23" spans="1:4" ht="21.75" customHeight="1">
      <c r="A23" s="674"/>
    </row>
    <row r="24" spans="1:4" ht="21.75" customHeight="1">
      <c r="A24" s="1614" t="s">
        <v>1266</v>
      </c>
      <c r="B24" s="1165"/>
      <c r="C24" s="1165"/>
      <c r="D24" s="1165"/>
    </row>
    <row r="25" spans="1:4" ht="21.75" customHeight="1">
      <c r="A25" s="1614" t="s">
        <v>1265</v>
      </c>
      <c r="B25" s="1165"/>
      <c r="C25" s="1165"/>
      <c r="D25" s="1165"/>
    </row>
    <row r="26" spans="1:4" ht="21.75" customHeight="1">
      <c r="A26" s="674"/>
    </row>
    <row r="27" spans="1:4" ht="21.75" customHeight="1">
      <c r="A27" s="1614" t="s">
        <v>1267</v>
      </c>
      <c r="B27" s="1165"/>
      <c r="C27" s="1165"/>
      <c r="D27" s="1165"/>
    </row>
    <row r="28" spans="1:4" ht="21.75" customHeight="1">
      <c r="A28" s="1614" t="s">
        <v>1265</v>
      </c>
      <c r="B28" s="1165"/>
      <c r="C28" s="1165"/>
      <c r="D28" s="1165"/>
    </row>
    <row r="29" spans="1:4" ht="21.75" customHeight="1">
      <c r="A29" s="674"/>
    </row>
    <row r="30" spans="1:4" ht="21.75" customHeight="1">
      <c r="A30" s="674"/>
    </row>
    <row r="31" spans="1:4" ht="21.75" customHeight="1">
      <c r="A31" s="674"/>
    </row>
    <row r="32" spans="1:4" ht="21.75" customHeight="1">
      <c r="A32" s="674"/>
    </row>
    <row r="33" spans="1:4" ht="28.5" customHeight="1">
      <c r="A33" s="1634" t="s">
        <v>1268</v>
      </c>
      <c r="B33" s="1169"/>
      <c r="C33" s="1169"/>
      <c r="D33" s="1169"/>
    </row>
    <row r="34" spans="1:4">
      <c r="A34" s="674"/>
    </row>
    <row r="35" spans="1:4" ht="14.25" customHeight="1">
      <c r="A35" s="1614"/>
      <c r="B35" s="1165"/>
      <c r="C35" s="1165"/>
      <c r="D35" s="1165"/>
    </row>
    <row r="36" spans="1:4" ht="48" customHeight="1">
      <c r="A36" s="1631" t="s">
        <v>1269</v>
      </c>
      <c r="B36" s="1633"/>
      <c r="C36" s="1633"/>
      <c r="D36" s="1633"/>
    </row>
    <row r="37" spans="1:4" ht="19.5" customHeight="1">
      <c r="A37" s="1626" t="s">
        <v>1270</v>
      </c>
      <c r="B37" s="1616"/>
      <c r="C37" s="1616"/>
      <c r="D37" s="1616"/>
    </row>
    <row r="38" spans="1:4" ht="44.25" customHeight="1">
      <c r="A38" s="1605" t="s">
        <v>1271</v>
      </c>
      <c r="B38" s="1606"/>
      <c r="C38" s="1606"/>
      <c r="D38" s="1607"/>
    </row>
    <row r="39" spans="1:4" ht="44.25" customHeight="1">
      <c r="A39" s="1608"/>
      <c r="B39" s="1609"/>
      <c r="C39" s="1609"/>
      <c r="D39" s="1610"/>
    </row>
    <row r="40" spans="1:4" ht="44.25" customHeight="1">
      <c r="A40" s="1608"/>
      <c r="B40" s="1609"/>
      <c r="C40" s="1609"/>
      <c r="D40" s="1610"/>
    </row>
    <row r="41" spans="1:4" ht="44.25" customHeight="1">
      <c r="A41" s="1608"/>
      <c r="B41" s="1609"/>
      <c r="C41" s="1609"/>
      <c r="D41" s="1610"/>
    </row>
    <row r="42" spans="1:4" ht="44.25" customHeight="1">
      <c r="A42" s="1608"/>
      <c r="B42" s="1609"/>
      <c r="C42" s="1609"/>
      <c r="D42" s="1610"/>
    </row>
    <row r="43" spans="1:4" ht="44.25" customHeight="1">
      <c r="A43" s="1611"/>
      <c r="B43" s="1612"/>
      <c r="C43" s="1612"/>
      <c r="D43" s="1613"/>
    </row>
    <row r="44" spans="1:4" ht="19.5" customHeight="1">
      <c r="A44" s="1627" t="s">
        <v>1272</v>
      </c>
      <c r="B44" s="1628"/>
      <c r="C44" s="1628"/>
      <c r="D44" s="1628"/>
    </row>
    <row r="45" spans="1:4" ht="44.25" customHeight="1">
      <c r="A45" s="1629" t="s">
        <v>1273</v>
      </c>
      <c r="B45" s="1606"/>
      <c r="C45" s="1606"/>
      <c r="D45" s="1607"/>
    </row>
    <row r="46" spans="1:4" ht="44.25" customHeight="1">
      <c r="A46" s="1608"/>
      <c r="B46" s="1609"/>
      <c r="C46" s="1609"/>
      <c r="D46" s="1610"/>
    </row>
    <row r="47" spans="1:4" ht="44.25" customHeight="1">
      <c r="A47" s="1608"/>
      <c r="B47" s="1609"/>
      <c r="C47" s="1609"/>
      <c r="D47" s="1610"/>
    </row>
    <row r="48" spans="1:4" ht="44.25" customHeight="1">
      <c r="A48" s="1608"/>
      <c r="B48" s="1609"/>
      <c r="C48" s="1609"/>
      <c r="D48" s="1610"/>
    </row>
    <row r="49" spans="1:4" ht="44.25" customHeight="1">
      <c r="A49" s="1608"/>
      <c r="B49" s="1609"/>
      <c r="C49" s="1609"/>
      <c r="D49" s="1610"/>
    </row>
    <row r="50" spans="1:4" ht="44.25" customHeight="1">
      <c r="A50" s="1611"/>
      <c r="B50" s="1612"/>
      <c r="C50" s="1612"/>
      <c r="D50" s="1613"/>
    </row>
    <row r="51" spans="1:4" ht="33" customHeight="1">
      <c r="A51" s="1630" t="s">
        <v>1274</v>
      </c>
      <c r="B51" s="1165"/>
      <c r="C51" s="1165"/>
      <c r="D51" s="1165"/>
    </row>
    <row r="52" spans="1:4" ht="33" customHeight="1">
      <c r="A52" s="1630" t="s">
        <v>1275</v>
      </c>
      <c r="B52" s="1165"/>
      <c r="C52" s="1165"/>
      <c r="D52" s="1165"/>
    </row>
    <row r="53" spans="1:4" ht="33" customHeight="1">
      <c r="A53" s="1630" t="s">
        <v>1276</v>
      </c>
      <c r="B53" s="1165"/>
      <c r="C53" s="1165"/>
      <c r="D53" s="1165"/>
    </row>
    <row r="54" spans="1:4" ht="33" customHeight="1">
      <c r="A54" s="1630" t="s">
        <v>1277</v>
      </c>
      <c r="B54" s="1165"/>
      <c r="C54" s="1165"/>
      <c r="D54" s="1165"/>
    </row>
    <row r="55" spans="1:4" ht="13.5" customHeight="1">
      <c r="A55" s="1614"/>
      <c r="B55" s="1165"/>
      <c r="C55" s="1165"/>
      <c r="D55" s="1165"/>
    </row>
    <row r="56" spans="1:4" ht="32.25" customHeight="1">
      <c r="A56" s="1631" t="s">
        <v>1278</v>
      </c>
      <c r="B56" s="1632"/>
      <c r="C56" s="1632"/>
      <c r="D56" s="1632"/>
    </row>
    <row r="57" spans="1:4" ht="22.5" customHeight="1">
      <c r="A57" s="764" t="s">
        <v>1403</v>
      </c>
      <c r="B57" s="728" t="str">
        <f>基本情報!B5</f>
        <v>宇城市第■■■号</v>
      </c>
    </row>
    <row r="58" spans="1:4" ht="22.5" customHeight="1">
      <c r="A58" s="764"/>
    </row>
    <row r="59" spans="1:4" ht="22.5" customHeight="1">
      <c r="A59" s="764" t="s">
        <v>1279</v>
      </c>
      <c r="B59" s="728" t="str">
        <f>基本情報!B2</f>
        <v>〇〇〇〇工事</v>
      </c>
    </row>
    <row r="60" spans="1:4" ht="25.5" customHeight="1">
      <c r="A60" s="674"/>
    </row>
    <row r="61" spans="1:4" ht="21" customHeight="1">
      <c r="A61" s="764" t="s">
        <v>196</v>
      </c>
      <c r="B61" s="728" t="str">
        <f>基本情報!B3</f>
        <v>宇城市□□町□□</v>
      </c>
    </row>
    <row r="62" spans="1:4" ht="56.25" customHeight="1">
      <c r="A62" s="1605" t="s">
        <v>1280</v>
      </c>
      <c r="B62" s="1606"/>
      <c r="C62" s="1606"/>
      <c r="D62" s="1607"/>
    </row>
    <row r="63" spans="1:4" ht="56.25" customHeight="1">
      <c r="A63" s="1608"/>
      <c r="B63" s="1609"/>
      <c r="C63" s="1609"/>
      <c r="D63" s="1610"/>
    </row>
    <row r="64" spans="1:4" ht="56.25" customHeight="1">
      <c r="A64" s="1608"/>
      <c r="B64" s="1609"/>
      <c r="C64" s="1609"/>
      <c r="D64" s="1610"/>
    </row>
    <row r="65" spans="1:4" ht="56.25" customHeight="1">
      <c r="A65" s="1608"/>
      <c r="B65" s="1609"/>
      <c r="C65" s="1609"/>
      <c r="D65" s="1610"/>
    </row>
    <row r="66" spans="1:4" ht="56.25" customHeight="1">
      <c r="A66" s="1608"/>
      <c r="B66" s="1609"/>
      <c r="C66" s="1609"/>
      <c r="D66" s="1610"/>
    </row>
    <row r="67" spans="1:4" ht="56.25" customHeight="1">
      <c r="A67" s="1608"/>
      <c r="B67" s="1609"/>
      <c r="C67" s="1609"/>
      <c r="D67" s="1610"/>
    </row>
    <row r="68" spans="1:4" ht="56.25" customHeight="1">
      <c r="A68" s="1608"/>
      <c r="B68" s="1609"/>
      <c r="C68" s="1609"/>
      <c r="D68" s="1610"/>
    </row>
    <row r="69" spans="1:4" ht="56.25" customHeight="1">
      <c r="A69" s="1608"/>
      <c r="B69" s="1609"/>
      <c r="C69" s="1609"/>
      <c r="D69" s="1610"/>
    </row>
    <row r="70" spans="1:4" ht="56.25" customHeight="1">
      <c r="A70" s="1608"/>
      <c r="B70" s="1609"/>
      <c r="C70" s="1609"/>
      <c r="D70" s="1610"/>
    </row>
    <row r="71" spans="1:4" ht="56.25" customHeight="1">
      <c r="A71" s="1608"/>
      <c r="B71" s="1609"/>
      <c r="C71" s="1609"/>
      <c r="D71" s="1610"/>
    </row>
    <row r="72" spans="1:4" ht="56.25" customHeight="1">
      <c r="A72" s="1611"/>
      <c r="B72" s="1612"/>
      <c r="C72" s="1612"/>
      <c r="D72" s="1613"/>
    </row>
    <row r="73" spans="1:4" ht="13.5" customHeight="1">
      <c r="A73" s="1614"/>
      <c r="B73" s="1165"/>
      <c r="C73" s="1165"/>
      <c r="D73" s="1165"/>
    </row>
    <row r="74" spans="1:4" ht="44.25" customHeight="1">
      <c r="A74" s="1615" t="s">
        <v>1281</v>
      </c>
      <c r="B74" s="1616"/>
      <c r="C74" s="1616"/>
      <c r="D74" s="1616"/>
    </row>
    <row r="75" spans="1:4" ht="69" customHeight="1">
      <c r="A75" s="1617"/>
      <c r="B75" s="1618"/>
      <c r="C75" s="1618"/>
      <c r="D75" s="1619"/>
    </row>
    <row r="76" spans="1:4" ht="69" customHeight="1">
      <c r="A76" s="1620"/>
      <c r="B76" s="1621"/>
      <c r="C76" s="1621"/>
      <c r="D76" s="1622"/>
    </row>
    <row r="77" spans="1:4" ht="69" customHeight="1">
      <c r="A77" s="1620"/>
      <c r="B77" s="1621"/>
      <c r="C77" s="1621"/>
      <c r="D77" s="1622"/>
    </row>
    <row r="78" spans="1:4" ht="69" customHeight="1">
      <c r="A78" s="1620"/>
      <c r="B78" s="1621"/>
      <c r="C78" s="1621"/>
      <c r="D78" s="1622"/>
    </row>
    <row r="79" spans="1:4" ht="69" customHeight="1">
      <c r="A79" s="1620"/>
      <c r="B79" s="1621"/>
      <c r="C79" s="1621"/>
      <c r="D79" s="1622"/>
    </row>
    <row r="80" spans="1:4" ht="69" customHeight="1">
      <c r="A80" s="1620"/>
      <c r="B80" s="1621"/>
      <c r="C80" s="1621"/>
      <c r="D80" s="1622"/>
    </row>
    <row r="81" spans="1:4" ht="69" customHeight="1">
      <c r="A81" s="1620"/>
      <c r="B81" s="1621"/>
      <c r="C81" s="1621"/>
      <c r="D81" s="1622"/>
    </row>
    <row r="82" spans="1:4" ht="69" customHeight="1">
      <c r="A82" s="1620"/>
      <c r="B82" s="1621"/>
      <c r="C82" s="1621"/>
      <c r="D82" s="1622"/>
    </row>
    <row r="83" spans="1:4" ht="69" customHeight="1">
      <c r="A83" s="1620"/>
      <c r="B83" s="1621"/>
      <c r="C83" s="1621"/>
      <c r="D83" s="1622"/>
    </row>
    <row r="84" spans="1:4" ht="69" customHeight="1">
      <c r="A84" s="1623"/>
      <c r="B84" s="1624"/>
      <c r="C84" s="1624"/>
      <c r="D84" s="1625"/>
    </row>
  </sheetData>
  <mergeCells count="30">
    <mergeCell ref="A14:D14"/>
    <mergeCell ref="A1:D1"/>
    <mergeCell ref="A2:D2"/>
    <mergeCell ref="A3:D3"/>
    <mergeCell ref="A5:D5"/>
    <mergeCell ref="A12:D12"/>
    <mergeCell ref="D7:E7"/>
    <mergeCell ref="A36:D36"/>
    <mergeCell ref="A21:D21"/>
    <mergeCell ref="A22:D22"/>
    <mergeCell ref="A24:D24"/>
    <mergeCell ref="A25:D25"/>
    <mergeCell ref="A27:D27"/>
    <mergeCell ref="A28:D28"/>
    <mergeCell ref="A33:D33"/>
    <mergeCell ref="A35:D35"/>
    <mergeCell ref="A62:D72"/>
    <mergeCell ref="A73:D73"/>
    <mergeCell ref="A74:D74"/>
    <mergeCell ref="A75:D84"/>
    <mergeCell ref="A37:D37"/>
    <mergeCell ref="A38:D43"/>
    <mergeCell ref="A44:D44"/>
    <mergeCell ref="A45:D50"/>
    <mergeCell ref="A51:D51"/>
    <mergeCell ref="A52:D52"/>
    <mergeCell ref="A53:D53"/>
    <mergeCell ref="A54:D54"/>
    <mergeCell ref="A55:D55"/>
    <mergeCell ref="A56:D56"/>
  </mergeCells>
  <phoneticPr fontId="3"/>
  <pageMargins left="0.7" right="0.7" top="0.75" bottom="0.75" header="0.3" footer="0.3"/>
  <pageSetup paperSize="9" scale="83" fitToHeight="0" orientation="portrait" r:id="rId1"/>
  <rowBreaks count="3" manualBreakCount="3">
    <brk id="35" max="16383" man="1"/>
    <brk id="55" max="16383" man="1"/>
    <brk id="7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8E44-CC88-46DB-935B-50FA22862BEA}">
  <sheetPr transitionEvaluation="1"/>
  <dimension ref="A1:J52"/>
  <sheetViews>
    <sheetView view="pageBreakPreview" zoomScale="85" zoomScaleNormal="100" zoomScaleSheetLayoutView="85" workbookViewId="0">
      <selection activeCell="L25" sqref="L25"/>
    </sheetView>
  </sheetViews>
  <sheetFormatPr defaultColWidth="14.625" defaultRowHeight="15" customHeight="1"/>
  <cols>
    <col min="1" max="1" width="8.5" style="65" customWidth="1"/>
    <col min="2" max="2" width="5.25" style="65" customWidth="1"/>
    <col min="3" max="3" width="7.5" style="65" customWidth="1"/>
    <col min="4" max="4" width="7.25" style="65" customWidth="1"/>
    <col min="5" max="5" width="14.125" style="65" customWidth="1"/>
    <col min="6" max="6" width="5.375" style="65" customWidth="1"/>
    <col min="7" max="7" width="7.25" style="65" customWidth="1"/>
    <col min="8" max="8" width="9.125" style="65" customWidth="1"/>
    <col min="9" max="9" width="12.75" style="65" customWidth="1"/>
    <col min="10" max="10" width="2.625" style="65" customWidth="1"/>
    <col min="11" max="16384" width="14.625" style="65"/>
  </cols>
  <sheetData>
    <row r="1" spans="1:10" ht="15" customHeight="1">
      <c r="A1" s="65" t="s">
        <v>1519</v>
      </c>
      <c r="D1" s="66"/>
      <c r="E1" s="67"/>
      <c r="F1" s="67"/>
      <c r="G1" s="67"/>
      <c r="H1" s="1204"/>
      <c r="I1" s="1204"/>
      <c r="J1" s="1204"/>
    </row>
    <row r="2" spans="1:10" ht="30" customHeight="1">
      <c r="D2" s="66" t="s">
        <v>1421</v>
      </c>
      <c r="E2" s="67"/>
      <c r="F2" s="67"/>
      <c r="G2" s="67"/>
      <c r="I2" s="275"/>
    </row>
    <row r="3" spans="1:10" ht="15" customHeight="1">
      <c r="D3" s="66"/>
      <c r="E3" s="67"/>
      <c r="F3" s="67"/>
      <c r="G3" s="67"/>
    </row>
    <row r="4" spans="1:10" ht="15" customHeight="1">
      <c r="H4" s="276"/>
      <c r="I4" s="276"/>
      <c r="J4" s="276"/>
    </row>
    <row r="5" spans="1:10" ht="15" customHeight="1">
      <c r="D5" s="66"/>
      <c r="E5" s="67"/>
      <c r="F5" s="67"/>
      <c r="G5" s="67"/>
    </row>
    <row r="6" spans="1:10" ht="15" customHeight="1">
      <c r="H6" s="78" t="s">
        <v>439</v>
      </c>
      <c r="I6" s="78"/>
      <c r="J6" s="78"/>
    </row>
    <row r="7" spans="1:10" ht="15" customHeight="1">
      <c r="H7" s="1525" t="s">
        <v>440</v>
      </c>
      <c r="I7" s="1525"/>
      <c r="J7" s="1525"/>
    </row>
    <row r="8" spans="1:10" ht="15" customHeight="1">
      <c r="H8" s="276"/>
      <c r="I8" s="276"/>
      <c r="J8" s="276"/>
    </row>
    <row r="9" spans="1:10" ht="15" customHeight="1">
      <c r="A9" s="73" t="s">
        <v>441</v>
      </c>
      <c r="C9" s="1526" t="s">
        <v>236</v>
      </c>
      <c r="D9" s="1526"/>
      <c r="E9" s="73" t="s">
        <v>475</v>
      </c>
      <c r="F9" s="74"/>
    </row>
    <row r="11" spans="1:10" ht="15" customHeight="1">
      <c r="E11" s="73"/>
      <c r="F11" s="73" t="s">
        <v>18</v>
      </c>
      <c r="G11" s="73"/>
      <c r="H11" s="1207" t="str">
        <f>基本情報!B9</f>
        <v>◎◎　◎◎</v>
      </c>
      <c r="I11" s="1208"/>
      <c r="J11" s="74"/>
    </row>
    <row r="12" spans="1:10" ht="15" customHeight="1">
      <c r="E12" s="73"/>
      <c r="F12" s="73"/>
      <c r="G12" s="73"/>
      <c r="H12" s="75"/>
      <c r="I12" s="76"/>
      <c r="J12" s="74"/>
    </row>
    <row r="13" spans="1:10" ht="15" customHeight="1">
      <c r="A13" s="65" t="s">
        <v>1422</v>
      </c>
      <c r="E13" s="73"/>
      <c r="F13" s="73"/>
      <c r="G13" s="73"/>
      <c r="H13" s="75"/>
      <c r="I13" s="76"/>
      <c r="J13" s="74"/>
    </row>
    <row r="14" spans="1:10" ht="15" customHeight="1">
      <c r="E14" s="73"/>
      <c r="F14" s="73"/>
      <c r="G14" s="73"/>
      <c r="H14" s="75"/>
      <c r="I14" s="76"/>
      <c r="J14" s="74"/>
    </row>
    <row r="15" spans="1:10" ht="15" customHeight="1">
      <c r="A15" s="73" t="s">
        <v>476</v>
      </c>
      <c r="B15" s="73"/>
      <c r="C15" s="73"/>
      <c r="D15" s="1603" t="str">
        <f>基本情報!B5</f>
        <v>宇城市第■■■号</v>
      </c>
      <c r="E15" s="1604"/>
      <c r="F15" s="1604"/>
      <c r="G15" s="1604"/>
      <c r="H15" s="1604"/>
      <c r="I15" s="76"/>
      <c r="J15" s="76"/>
    </row>
    <row r="16" spans="1:10" ht="15" customHeight="1">
      <c r="A16" s="73"/>
      <c r="B16" s="73"/>
      <c r="C16" s="73"/>
      <c r="D16" s="73"/>
      <c r="E16" s="73"/>
      <c r="F16" s="73"/>
      <c r="G16" s="73"/>
      <c r="H16" s="73"/>
    </row>
    <row r="17" spans="1:10" ht="15" customHeight="1">
      <c r="A17" s="73" t="s">
        <v>477</v>
      </c>
      <c r="B17" s="73"/>
      <c r="C17" s="73"/>
      <c r="D17" s="1602" t="str">
        <f>基本情報!B2</f>
        <v>〇〇〇〇工事</v>
      </c>
      <c r="E17" s="1208"/>
      <c r="F17" s="1208"/>
      <c r="G17" s="1208"/>
      <c r="H17" s="1208"/>
      <c r="I17" s="76"/>
      <c r="J17" s="76"/>
    </row>
    <row r="18" spans="1:10" ht="15" customHeight="1">
      <c r="E18" s="73"/>
      <c r="F18" s="73"/>
      <c r="G18" s="73"/>
      <c r="H18" s="75"/>
      <c r="I18" s="76"/>
      <c r="J18" s="74"/>
    </row>
    <row r="19" spans="1:10" ht="15" customHeight="1">
      <c r="A19" s="65" t="s">
        <v>1423</v>
      </c>
      <c r="D19" s="1599"/>
      <c r="E19" s="1599"/>
      <c r="F19" s="1599"/>
      <c r="G19" s="1599"/>
      <c r="H19" s="1599"/>
      <c r="I19" s="76"/>
      <c r="J19" s="74"/>
    </row>
    <row r="20" spans="1:10" ht="15" customHeight="1">
      <c r="B20" s="78"/>
      <c r="E20" s="73"/>
      <c r="F20" s="73"/>
      <c r="G20" s="73"/>
      <c r="J20" s="74"/>
    </row>
    <row r="21" spans="1:10" ht="15" customHeight="1">
      <c r="A21" s="65" t="s">
        <v>1424</v>
      </c>
      <c r="C21" s="286"/>
      <c r="G21" s="282"/>
      <c r="J21" s="74"/>
    </row>
    <row r="22" spans="1:10" ht="15" customHeight="1">
      <c r="C22" s="283"/>
      <c r="D22" s="2"/>
      <c r="E22" s="2"/>
      <c r="F22" s="2"/>
      <c r="G22" s="283"/>
      <c r="H22" s="2"/>
      <c r="I22" s="2"/>
    </row>
    <row r="23" spans="1:10" ht="15" customHeight="1">
      <c r="A23" s="73"/>
      <c r="B23" s="3" t="s">
        <v>492</v>
      </c>
      <c r="C23" s="283"/>
      <c r="D23" s="2"/>
      <c r="E23" s="1637"/>
      <c r="F23" s="1637"/>
      <c r="G23" s="1637"/>
      <c r="H23" s="1637"/>
      <c r="I23" s="2"/>
    </row>
    <row r="24" spans="1:10" ht="15" customHeight="1">
      <c r="A24" s="73"/>
      <c r="B24" s="73"/>
      <c r="C24" s="283"/>
      <c r="D24" s="2"/>
      <c r="E24" s="2"/>
      <c r="F24" s="2"/>
      <c r="G24" s="101"/>
      <c r="H24" s="2"/>
      <c r="I24" s="2"/>
    </row>
    <row r="25" spans="1:10" ht="15" customHeight="1">
      <c r="A25" s="73"/>
      <c r="B25" s="73" t="s">
        <v>493</v>
      </c>
      <c r="C25" s="286"/>
      <c r="E25" s="1637"/>
      <c r="F25" s="1637"/>
      <c r="G25" s="1637"/>
      <c r="H25" s="1637"/>
    </row>
    <row r="26" spans="1:10" ht="15" customHeight="1">
      <c r="C26" s="283"/>
      <c r="D26" s="2"/>
      <c r="E26" s="2"/>
    </row>
    <row r="27" spans="1:10" ht="15" customHeight="1">
      <c r="A27" s="73"/>
      <c r="B27" s="73" t="s">
        <v>494</v>
      </c>
      <c r="C27" s="283"/>
      <c r="D27" s="101"/>
      <c r="E27" s="287"/>
      <c r="F27" s="2" t="s">
        <v>495</v>
      </c>
      <c r="G27" s="2"/>
      <c r="H27" s="2"/>
    </row>
    <row r="28" spans="1:10" ht="15" customHeight="1">
      <c r="A28" s="74"/>
      <c r="B28" s="73"/>
      <c r="C28" s="283"/>
      <c r="D28" s="2"/>
      <c r="E28" s="2"/>
    </row>
    <row r="29" spans="1:10" ht="15" customHeight="1">
      <c r="A29" s="73"/>
      <c r="B29" s="73" t="s">
        <v>496</v>
      </c>
      <c r="E29" s="778"/>
      <c r="F29" s="2"/>
      <c r="G29" s="2"/>
      <c r="H29" s="2"/>
    </row>
    <row r="30" spans="1:10" ht="15" customHeight="1">
      <c r="A30" s="73"/>
      <c r="B30" s="73"/>
      <c r="D30" s="73"/>
      <c r="G30" s="286"/>
      <c r="J30" s="76"/>
    </row>
    <row r="31" spans="1:10" ht="15" customHeight="1">
      <c r="A31" s="74"/>
      <c r="B31" s="73"/>
      <c r="C31" s="74"/>
      <c r="D31" s="73"/>
      <c r="E31" s="73"/>
      <c r="F31" s="73"/>
      <c r="G31" s="283"/>
      <c r="H31" s="2"/>
      <c r="I31" s="2"/>
    </row>
    <row r="32" spans="1:10" ht="15" customHeight="1">
      <c r="A32" s="73"/>
      <c r="B32" s="73"/>
      <c r="D32" s="73"/>
      <c r="G32" s="283"/>
      <c r="H32" s="101"/>
      <c r="I32" s="101"/>
      <c r="J32" s="76"/>
    </row>
    <row r="33" spans="1:10" ht="15" customHeight="1">
      <c r="A33" s="73"/>
      <c r="B33" s="73"/>
      <c r="D33" s="74"/>
      <c r="E33" s="73"/>
      <c r="F33" s="73"/>
      <c r="G33" s="283"/>
      <c r="H33" s="2"/>
      <c r="I33" s="2"/>
    </row>
    <row r="34" spans="1:10" ht="15" customHeight="1">
      <c r="A34" s="73"/>
      <c r="B34" s="78"/>
      <c r="E34" s="276"/>
      <c r="F34" s="276"/>
      <c r="G34" s="73"/>
      <c r="H34" s="73"/>
    </row>
    <row r="35" spans="1:10" ht="15" customHeight="1">
      <c r="A35" s="73"/>
      <c r="B35" s="73"/>
      <c r="C35" s="286"/>
      <c r="D35" s="74"/>
      <c r="F35" s="73"/>
      <c r="G35" s="73"/>
      <c r="H35" s="73"/>
    </row>
    <row r="36" spans="1:10" ht="15" customHeight="1">
      <c r="A36" s="73"/>
      <c r="B36" s="73"/>
      <c r="C36" s="283"/>
      <c r="D36" s="2"/>
      <c r="E36" s="2"/>
      <c r="F36" s="276"/>
      <c r="G36" s="73"/>
      <c r="H36" s="73"/>
    </row>
    <row r="37" spans="1:10" ht="15" customHeight="1">
      <c r="A37" s="73"/>
      <c r="B37" s="73"/>
      <c r="C37" s="283"/>
      <c r="D37" s="101"/>
      <c r="E37" s="101"/>
      <c r="F37" s="73"/>
      <c r="G37" s="73"/>
      <c r="H37" s="73"/>
    </row>
    <row r="38" spans="1:10" ht="15" customHeight="1">
      <c r="A38" s="73"/>
      <c r="B38" s="101"/>
      <c r="C38" s="74"/>
      <c r="D38" s="2"/>
      <c r="E38" s="2"/>
      <c r="F38" s="101"/>
      <c r="G38" s="102"/>
      <c r="H38" s="101"/>
      <c r="I38" s="101"/>
    </row>
    <row r="39" spans="1:10" ht="15" customHeight="1">
      <c r="A39" s="73"/>
      <c r="B39" s="73"/>
      <c r="C39" s="276"/>
      <c r="D39" s="276"/>
      <c r="E39" s="276"/>
      <c r="F39" s="276"/>
      <c r="G39" s="28"/>
      <c r="H39" s="73"/>
    </row>
    <row r="40" spans="1:10" ht="15" customHeight="1">
      <c r="A40" s="74"/>
      <c r="B40" s="78"/>
      <c r="C40" s="74"/>
      <c r="D40" s="74"/>
      <c r="E40" s="73"/>
      <c r="F40" s="74"/>
      <c r="G40" s="74"/>
      <c r="H40" s="74"/>
      <c r="I40" s="74"/>
      <c r="J40" s="74"/>
    </row>
    <row r="41" spans="1:10" ht="15" customHeight="1">
      <c r="A41" s="74"/>
      <c r="B41" s="78"/>
      <c r="C41" s="282"/>
      <c r="E41" s="74"/>
      <c r="F41" s="74"/>
      <c r="G41" s="74"/>
      <c r="H41" s="74"/>
      <c r="I41" s="74"/>
      <c r="J41" s="74"/>
    </row>
    <row r="42" spans="1:10" ht="15" customHeight="1">
      <c r="A42" s="74"/>
      <c r="B42" s="78"/>
      <c r="C42" s="74"/>
      <c r="D42" s="74"/>
      <c r="E42" s="73"/>
      <c r="F42" s="283"/>
      <c r="G42" s="283"/>
      <c r="H42" s="283"/>
      <c r="I42" s="101"/>
      <c r="J42" s="74"/>
    </row>
    <row r="43" spans="1:10" ht="15" customHeight="1">
      <c r="A43" s="73"/>
      <c r="B43" s="73"/>
      <c r="C43" s="285"/>
      <c r="D43" s="73"/>
      <c r="E43" s="73"/>
      <c r="F43" s="73"/>
      <c r="G43" s="73" ph="1"/>
      <c r="H43" s="73"/>
      <c r="I43" s="6"/>
    </row>
    <row r="44" spans="1:10" ht="15" customHeight="1">
      <c r="B44" s="3"/>
      <c r="C44" s="285"/>
      <c r="D44" s="73"/>
      <c r="E44" s="73"/>
      <c r="F44" s="73"/>
      <c r="G44" s="73" ph="1"/>
      <c r="H44" s="73"/>
      <c r="I44" s="6"/>
    </row>
    <row r="45" spans="1:10" ht="15" customHeight="1">
      <c r="B45" s="101"/>
      <c r="C45" s="285"/>
      <c r="D45" s="73"/>
      <c r="E45" s="73"/>
      <c r="F45" s="73"/>
      <c r="G45" s="73" ph="1"/>
      <c r="H45" s="73"/>
      <c r="I45" s="6"/>
    </row>
    <row r="46" spans="1:10" ht="15" customHeight="1">
      <c r="C46" s="1638"/>
      <c r="D46" s="1213"/>
      <c r="E46" s="1213"/>
      <c r="F46" s="1213"/>
      <c r="G46" s="1213"/>
      <c r="H46" s="1213"/>
      <c r="I46" s="6"/>
    </row>
    <row r="47" spans="1:10" ht="15" customHeight="1">
      <c r="C47" s="1213"/>
      <c r="D47" s="1213"/>
      <c r="E47" s="1213"/>
      <c r="F47" s="1213"/>
      <c r="G47" s="1213"/>
      <c r="H47" s="1213"/>
      <c r="I47" s="6"/>
    </row>
    <row r="48" spans="1:10" ht="15" customHeight="1">
      <c r="C48" s="284"/>
      <c r="D48" s="73"/>
      <c r="E48" s="73"/>
      <c r="F48" s="73"/>
      <c r="G48" s="73" ph="1"/>
      <c r="H48" s="73"/>
      <c r="I48" s="6"/>
    </row>
    <row r="49" spans="1:9" ht="15" customHeight="1">
      <c r="A49" s="65" t="s">
        <v>450</v>
      </c>
      <c r="C49" s="284"/>
      <c r="D49" s="73"/>
      <c r="E49" s="73"/>
      <c r="F49" s="73"/>
      <c r="G49" s="73" ph="1"/>
      <c r="H49" s="73"/>
      <c r="I49" s="6"/>
    </row>
    <row r="50" spans="1:9" ht="15" customHeight="1">
      <c r="A50" s="65" t="s">
        <v>1425</v>
      </c>
      <c r="C50" s="284"/>
      <c r="D50" s="73"/>
      <c r="E50" s="73"/>
      <c r="F50" s="73"/>
      <c r="G50" s="73" ph="1"/>
      <c r="H50" s="73"/>
      <c r="I50" s="6"/>
    </row>
    <row r="51" spans="1:9" ht="15" customHeight="1">
      <c r="C51" s="284"/>
      <c r="D51" s="73"/>
      <c r="E51" s="73"/>
      <c r="F51" s="73"/>
      <c r="G51" s="73" ph="1"/>
      <c r="H51" s="73"/>
      <c r="I51" s="6"/>
    </row>
    <row r="52" spans="1:9" ht="15" customHeight="1">
      <c r="G52" s="65" ph="1"/>
    </row>
  </sheetData>
  <mergeCells count="10">
    <mergeCell ref="D19:H19"/>
    <mergeCell ref="E23:H23"/>
    <mergeCell ref="E25:H25"/>
    <mergeCell ref="C46:H47"/>
    <mergeCell ref="H1:J1"/>
    <mergeCell ref="H7:J7"/>
    <mergeCell ref="C9:D9"/>
    <mergeCell ref="H11:I11"/>
    <mergeCell ref="D15:H15"/>
    <mergeCell ref="D17:H17"/>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037FC-7BA2-48AE-97E6-C5DEAA13F928}">
  <sheetPr transitionEvaluation="1" codeName="Sheet21"/>
  <dimension ref="A1:J52"/>
  <sheetViews>
    <sheetView view="pageBreakPreview" zoomScale="90" zoomScaleNormal="100" zoomScaleSheetLayoutView="90" workbookViewId="0">
      <selection activeCell="H35" sqref="H35"/>
    </sheetView>
  </sheetViews>
  <sheetFormatPr defaultColWidth="14.625" defaultRowHeight="15" customHeight="1"/>
  <cols>
    <col min="1" max="1" width="8.5" style="65" customWidth="1"/>
    <col min="2" max="2" width="5.25" style="65" customWidth="1"/>
    <col min="3" max="3" width="7.5" style="65" customWidth="1"/>
    <col min="4" max="4" width="7.25" style="65" customWidth="1"/>
    <col min="5" max="5" width="14.125" style="65" customWidth="1"/>
    <col min="6" max="6" width="5.375" style="65" customWidth="1"/>
    <col min="7" max="7" width="7.25" style="65" customWidth="1"/>
    <col min="8" max="8" width="9.125" style="65" customWidth="1"/>
    <col min="9" max="9" width="12.75" style="65" customWidth="1"/>
    <col min="10" max="10" width="2.625" style="65" customWidth="1"/>
    <col min="11" max="16384" width="14.625" style="65"/>
  </cols>
  <sheetData>
    <row r="1" spans="1:10" ht="15" customHeight="1">
      <c r="A1" s="65" t="s">
        <v>1518</v>
      </c>
      <c r="D1" s="66"/>
      <c r="E1" s="67"/>
      <c r="F1" s="67"/>
      <c r="G1" s="67"/>
      <c r="H1" s="1204"/>
      <c r="I1" s="1204"/>
      <c r="J1" s="1204"/>
    </row>
    <row r="2" spans="1:10" ht="30" customHeight="1">
      <c r="D2" s="66" t="s">
        <v>487</v>
      </c>
      <c r="E2" s="67"/>
      <c r="F2" s="67"/>
      <c r="G2" s="67"/>
      <c r="I2" s="275"/>
    </row>
    <row r="3" spans="1:10" ht="15" customHeight="1">
      <c r="D3" s="66"/>
      <c r="E3" s="67"/>
      <c r="F3" s="67"/>
      <c r="G3" s="67"/>
    </row>
    <row r="4" spans="1:10" ht="15" customHeight="1">
      <c r="H4" s="276"/>
      <c r="I4" s="276"/>
      <c r="J4" s="276"/>
    </row>
    <row r="5" spans="1:10" ht="15" customHeight="1">
      <c r="D5" s="66"/>
      <c r="E5" s="67"/>
      <c r="F5" s="67"/>
      <c r="G5" s="67"/>
    </row>
    <row r="6" spans="1:10" ht="15" customHeight="1">
      <c r="H6" s="78" t="s">
        <v>439</v>
      </c>
      <c r="I6" s="78"/>
      <c r="J6" s="78"/>
    </row>
    <row r="7" spans="1:10" ht="15" customHeight="1">
      <c r="H7" s="1525" t="s">
        <v>440</v>
      </c>
      <c r="I7" s="1525"/>
      <c r="J7" s="1525"/>
    </row>
    <row r="8" spans="1:10" ht="15" customHeight="1">
      <c r="H8" s="276"/>
      <c r="I8" s="276"/>
      <c r="J8" s="276"/>
    </row>
    <row r="9" spans="1:10" ht="15" customHeight="1">
      <c r="A9" s="73" t="s">
        <v>441</v>
      </c>
      <c r="C9" s="1526" t="s">
        <v>236</v>
      </c>
      <c r="D9" s="1526"/>
      <c r="E9" s="73" t="s">
        <v>475</v>
      </c>
      <c r="F9" s="74"/>
    </row>
    <row r="11" spans="1:10" ht="15" customHeight="1">
      <c r="E11" s="73"/>
      <c r="F11" s="73" t="s">
        <v>18</v>
      </c>
      <c r="G11" s="73"/>
      <c r="H11" s="1207" t="str">
        <f>基本情報!B9</f>
        <v>◎◎　◎◎</v>
      </c>
      <c r="I11" s="1208"/>
      <c r="J11" s="74"/>
    </row>
    <row r="12" spans="1:10" ht="15" customHeight="1">
      <c r="E12" s="73"/>
      <c r="F12" s="73"/>
      <c r="G12" s="73"/>
      <c r="H12" s="75"/>
      <c r="I12" s="76"/>
      <c r="J12" s="74"/>
    </row>
    <row r="13" spans="1:10" ht="15" customHeight="1">
      <c r="A13" s="65" t="s">
        <v>488</v>
      </c>
      <c r="E13" s="73"/>
      <c r="F13" s="73"/>
      <c r="G13" s="73"/>
      <c r="H13" s="75"/>
      <c r="I13" s="76"/>
      <c r="J13" s="74"/>
    </row>
    <row r="14" spans="1:10" ht="15" customHeight="1">
      <c r="E14" s="73"/>
      <c r="F14" s="73"/>
      <c r="G14" s="73"/>
      <c r="H14" s="75"/>
      <c r="I14" s="76"/>
      <c r="J14" s="74"/>
    </row>
    <row r="15" spans="1:10" ht="15" customHeight="1">
      <c r="A15" s="73" t="s">
        <v>476</v>
      </c>
      <c r="B15" s="73"/>
      <c r="C15" s="73"/>
      <c r="D15" s="1603" t="str">
        <f>基本情報!B5</f>
        <v>宇城市第■■■号</v>
      </c>
      <c r="E15" s="1604"/>
      <c r="F15" s="1604"/>
      <c r="G15" s="1604"/>
      <c r="H15" s="1604"/>
      <c r="I15" s="76"/>
      <c r="J15" s="76"/>
    </row>
    <row r="16" spans="1:10" ht="15" customHeight="1">
      <c r="A16" s="73"/>
      <c r="B16" s="73"/>
      <c r="C16" s="73"/>
      <c r="D16" s="73"/>
      <c r="E16" s="73"/>
      <c r="F16" s="73"/>
      <c r="G16" s="73"/>
      <c r="H16" s="73"/>
    </row>
    <row r="17" spans="1:10" ht="15" customHeight="1">
      <c r="A17" s="73" t="s">
        <v>477</v>
      </c>
      <c r="B17" s="73"/>
      <c r="C17" s="73"/>
      <c r="D17" s="1602" t="str">
        <f>基本情報!B2</f>
        <v>〇〇〇〇工事</v>
      </c>
      <c r="E17" s="1208"/>
      <c r="F17" s="1208"/>
      <c r="G17" s="1208"/>
      <c r="H17" s="1208"/>
      <c r="I17" s="76"/>
      <c r="J17" s="76"/>
    </row>
    <row r="18" spans="1:10" ht="15" customHeight="1">
      <c r="E18" s="73"/>
      <c r="F18" s="73"/>
      <c r="G18" s="73"/>
      <c r="H18" s="75"/>
      <c r="I18" s="76"/>
      <c r="J18" s="74"/>
    </row>
    <row r="19" spans="1:10" ht="15" customHeight="1">
      <c r="A19" s="65" t="s">
        <v>489</v>
      </c>
      <c r="D19" s="1599"/>
      <c r="E19" s="1599"/>
      <c r="F19" s="1599"/>
      <c r="G19" s="1599"/>
      <c r="H19" s="1599"/>
      <c r="I19" s="76"/>
      <c r="J19" s="74"/>
    </row>
    <row r="20" spans="1:10" ht="15" customHeight="1">
      <c r="A20" s="65" t="s">
        <v>490</v>
      </c>
      <c r="C20" s="74"/>
      <c r="D20" s="95"/>
      <c r="E20" s="95"/>
      <c r="F20" s="73"/>
      <c r="G20" s="74"/>
      <c r="H20" s="95"/>
      <c r="I20" s="95"/>
      <c r="J20" s="74"/>
    </row>
    <row r="21" spans="1:10" ht="15" customHeight="1">
      <c r="B21" s="78"/>
      <c r="E21" s="73"/>
      <c r="F21" s="73"/>
      <c r="G21" s="73"/>
      <c r="J21" s="74"/>
    </row>
    <row r="22" spans="1:10" ht="15" customHeight="1">
      <c r="A22" s="65" t="s">
        <v>491</v>
      </c>
      <c r="C22" s="286"/>
      <c r="G22" s="282"/>
      <c r="J22" s="74"/>
    </row>
    <row r="23" spans="1:10" ht="15" customHeight="1">
      <c r="C23" s="283"/>
      <c r="D23" s="2"/>
      <c r="E23" s="2"/>
      <c r="F23" s="2"/>
      <c r="G23" s="283"/>
      <c r="H23" s="2"/>
      <c r="I23" s="2"/>
    </row>
    <row r="24" spans="1:10" ht="15" customHeight="1">
      <c r="A24" s="73"/>
      <c r="B24" s="3" t="s">
        <v>492</v>
      </c>
      <c r="C24" s="283"/>
      <c r="D24" s="2"/>
      <c r="E24" s="1637"/>
      <c r="F24" s="1637"/>
      <c r="G24" s="1637"/>
      <c r="H24" s="1637"/>
      <c r="I24" s="2"/>
    </row>
    <row r="25" spans="1:10" ht="15" customHeight="1">
      <c r="A25" s="73"/>
      <c r="B25" s="73"/>
      <c r="C25" s="283"/>
      <c r="D25" s="2"/>
      <c r="E25" s="2"/>
      <c r="F25" s="2"/>
      <c r="G25" s="101"/>
      <c r="H25" s="2"/>
      <c r="I25" s="2"/>
    </row>
    <row r="26" spans="1:10" ht="15" customHeight="1">
      <c r="A26" s="73"/>
      <c r="B26" s="73" t="s">
        <v>493</v>
      </c>
      <c r="C26" s="286"/>
      <c r="E26" s="1637"/>
      <c r="F26" s="1637"/>
      <c r="G26" s="1637"/>
      <c r="H26" s="1637"/>
    </row>
    <row r="27" spans="1:10" ht="15" customHeight="1">
      <c r="C27" s="283"/>
      <c r="D27" s="2"/>
      <c r="E27" s="2"/>
    </row>
    <row r="28" spans="1:10" ht="15" customHeight="1">
      <c r="A28" s="73"/>
      <c r="B28" s="73" t="s">
        <v>494</v>
      </c>
      <c r="C28" s="283"/>
      <c r="D28" s="101"/>
      <c r="E28" s="287"/>
      <c r="F28" s="2" t="s">
        <v>495</v>
      </c>
      <c r="G28" s="2"/>
      <c r="H28" s="2"/>
    </row>
    <row r="29" spans="1:10" ht="15" customHeight="1">
      <c r="A29" s="74"/>
      <c r="B29" s="73"/>
      <c r="C29" s="283"/>
      <c r="D29" s="2"/>
      <c r="E29" s="2"/>
    </row>
    <row r="30" spans="1:10" ht="15" customHeight="1">
      <c r="A30" s="73"/>
      <c r="B30" s="73" t="s">
        <v>496</v>
      </c>
      <c r="E30" s="2" t="s">
        <v>497</v>
      </c>
      <c r="F30" s="2"/>
      <c r="G30" s="2"/>
      <c r="H30" s="2"/>
    </row>
    <row r="31" spans="1:10" ht="15" customHeight="1">
      <c r="A31" s="73"/>
      <c r="B31" s="73"/>
      <c r="D31" s="73"/>
      <c r="G31" s="286"/>
      <c r="J31" s="76"/>
    </row>
    <row r="32" spans="1:10" ht="15" customHeight="1">
      <c r="A32" s="74"/>
      <c r="B32" s="73"/>
      <c r="C32" s="288" t="s">
        <v>498</v>
      </c>
      <c r="D32" s="73" t="s">
        <v>499</v>
      </c>
      <c r="E32" s="73"/>
      <c r="F32" s="73"/>
      <c r="G32" s="283"/>
      <c r="H32" s="2"/>
      <c r="I32" s="2"/>
    </row>
    <row r="33" spans="1:10" ht="15" customHeight="1">
      <c r="A33" s="73"/>
      <c r="B33" s="73"/>
      <c r="D33" s="73"/>
      <c r="G33" s="283"/>
      <c r="H33" s="101"/>
      <c r="I33" s="101"/>
      <c r="J33" s="76"/>
    </row>
    <row r="34" spans="1:10" ht="15" customHeight="1">
      <c r="A34" s="73"/>
      <c r="B34" s="73"/>
      <c r="D34" s="288" t="s">
        <v>498</v>
      </c>
      <c r="E34" s="73" t="s">
        <v>500</v>
      </c>
      <c r="F34" s="73"/>
      <c r="G34" s="283"/>
      <c r="H34" s="2"/>
      <c r="I34" s="2"/>
    </row>
    <row r="35" spans="1:10" ht="15" customHeight="1">
      <c r="A35" s="73"/>
      <c r="B35" s="78"/>
      <c r="E35" s="276"/>
      <c r="F35" s="276"/>
      <c r="G35" s="73"/>
      <c r="H35" s="73"/>
    </row>
    <row r="36" spans="1:10" ht="15" customHeight="1">
      <c r="A36" s="73"/>
      <c r="B36" s="73"/>
      <c r="C36" s="286"/>
      <c r="D36" s="288" t="s">
        <v>498</v>
      </c>
      <c r="E36" s="65" t="s">
        <v>501</v>
      </c>
      <c r="F36" s="73"/>
      <c r="G36" s="73"/>
      <c r="H36" s="73"/>
    </row>
    <row r="37" spans="1:10" ht="15" customHeight="1">
      <c r="A37" s="73"/>
      <c r="B37" s="73"/>
      <c r="C37" s="283"/>
      <c r="D37" s="2"/>
      <c r="E37" s="2"/>
      <c r="F37" s="276"/>
      <c r="G37" s="73"/>
      <c r="H37" s="73"/>
    </row>
    <row r="38" spans="1:10" ht="15" customHeight="1">
      <c r="A38" s="73"/>
      <c r="B38" s="73"/>
      <c r="C38" s="283"/>
      <c r="D38" s="101"/>
      <c r="E38" s="101"/>
      <c r="F38" s="73"/>
      <c r="G38" s="73"/>
      <c r="H38" s="73"/>
    </row>
    <row r="39" spans="1:10" ht="15" customHeight="1">
      <c r="A39" s="73"/>
      <c r="B39" s="101"/>
      <c r="C39" s="288" t="s">
        <v>498</v>
      </c>
      <c r="D39" s="2" t="s">
        <v>502</v>
      </c>
      <c r="E39" s="2"/>
      <c r="F39" s="101"/>
      <c r="G39" s="102"/>
      <c r="H39" s="101"/>
      <c r="I39" s="101"/>
    </row>
    <row r="40" spans="1:10" ht="15" customHeight="1">
      <c r="A40" s="73"/>
      <c r="B40" s="73"/>
      <c r="C40" s="276"/>
      <c r="D40" s="276"/>
      <c r="E40" s="276"/>
      <c r="F40" s="276"/>
      <c r="G40" s="28"/>
      <c r="H40" s="73"/>
    </row>
    <row r="41" spans="1:10" ht="15" customHeight="1">
      <c r="A41" s="74"/>
      <c r="B41" s="78"/>
      <c r="C41" s="74"/>
      <c r="D41" s="288" t="s">
        <v>498</v>
      </c>
      <c r="E41" s="73" t="s">
        <v>503</v>
      </c>
      <c r="F41" s="74"/>
      <c r="G41" s="74"/>
      <c r="H41" s="74"/>
      <c r="I41" s="74"/>
      <c r="J41" s="74"/>
    </row>
    <row r="42" spans="1:10" ht="15" customHeight="1">
      <c r="A42" s="74"/>
      <c r="B42" s="78"/>
      <c r="C42" s="282"/>
      <c r="E42" s="74"/>
      <c r="F42" s="74"/>
      <c r="G42" s="74"/>
      <c r="H42" s="74"/>
      <c r="I42" s="74"/>
      <c r="J42" s="74"/>
    </row>
    <row r="43" spans="1:10" ht="15" customHeight="1">
      <c r="A43" s="74"/>
      <c r="B43" s="78"/>
      <c r="C43" s="74"/>
      <c r="D43" s="288" t="s">
        <v>498</v>
      </c>
      <c r="E43" s="73" t="s">
        <v>504</v>
      </c>
      <c r="F43" s="283"/>
      <c r="G43" s="283"/>
      <c r="H43" s="283"/>
      <c r="I43" s="101"/>
      <c r="J43" s="74"/>
    </row>
    <row r="44" spans="1:10" ht="15" customHeight="1">
      <c r="A44" s="73"/>
      <c r="B44" s="73"/>
      <c r="C44" s="285"/>
      <c r="D44" s="73"/>
      <c r="E44" s="73"/>
      <c r="F44" s="73"/>
      <c r="G44" s="73" ph="1"/>
      <c r="H44" s="73"/>
      <c r="I44" s="6"/>
    </row>
    <row r="45" spans="1:10" ht="15" customHeight="1">
      <c r="B45" s="3" t="s">
        <v>505</v>
      </c>
      <c r="C45" s="285"/>
      <c r="D45" s="73"/>
      <c r="E45" s="73"/>
      <c r="F45" s="73"/>
      <c r="G45" s="73" ph="1"/>
      <c r="H45" s="73"/>
      <c r="I45" s="6"/>
    </row>
    <row r="46" spans="1:10" ht="15" customHeight="1">
      <c r="B46" s="101"/>
      <c r="C46" s="285"/>
      <c r="D46" s="73"/>
      <c r="E46" s="73"/>
      <c r="F46" s="73"/>
      <c r="G46" s="73" ph="1"/>
      <c r="H46" s="73"/>
      <c r="I46" s="6"/>
    </row>
    <row r="47" spans="1:10" ht="15" customHeight="1">
      <c r="C47" s="1639"/>
      <c r="D47" s="1599"/>
      <c r="E47" s="1599"/>
      <c r="F47" s="1599"/>
      <c r="G47" s="1599"/>
      <c r="H47" s="1599"/>
      <c r="I47" s="6"/>
    </row>
    <row r="48" spans="1:10" ht="15" customHeight="1">
      <c r="C48" s="1599"/>
      <c r="D48" s="1599"/>
      <c r="E48" s="1599"/>
      <c r="F48" s="1599"/>
      <c r="G48" s="1599"/>
      <c r="H48" s="1599"/>
      <c r="I48" s="6"/>
    </row>
    <row r="49" spans="1:9" ht="15" customHeight="1">
      <c r="C49" s="284"/>
      <c r="D49" s="73"/>
      <c r="E49" s="73"/>
      <c r="F49" s="73"/>
      <c r="G49" s="73" ph="1"/>
      <c r="H49" s="73"/>
      <c r="I49" s="6"/>
    </row>
    <row r="50" spans="1:9" ht="15" customHeight="1">
      <c r="A50" s="65" t="s">
        <v>450</v>
      </c>
      <c r="C50" s="284"/>
      <c r="D50" s="73"/>
      <c r="E50" s="73"/>
      <c r="F50" s="73"/>
      <c r="G50" s="73" ph="1"/>
      <c r="H50" s="73"/>
      <c r="I50" s="6"/>
    </row>
    <row r="51" spans="1:9" ht="15" customHeight="1">
      <c r="A51" s="65" t="s">
        <v>506</v>
      </c>
      <c r="C51" s="284"/>
      <c r="D51" s="73"/>
      <c r="E51" s="73"/>
      <c r="F51" s="73"/>
      <c r="G51" s="73" ph="1"/>
      <c r="H51" s="73"/>
      <c r="I51" s="6"/>
    </row>
    <row r="52" spans="1:9" ht="15" customHeight="1">
      <c r="A52" s="65" t="s">
        <v>507</v>
      </c>
      <c r="C52" s="284"/>
      <c r="D52" s="73"/>
      <c r="E52" s="73"/>
      <c r="F52" s="73"/>
      <c r="G52" s="73" ph="1"/>
      <c r="H52" s="73"/>
      <c r="I52" s="6"/>
    </row>
  </sheetData>
  <mergeCells count="10">
    <mergeCell ref="D19:H19"/>
    <mergeCell ref="E24:H24"/>
    <mergeCell ref="E26:H26"/>
    <mergeCell ref="C47:H48"/>
    <mergeCell ref="H1:J1"/>
    <mergeCell ref="H7:J7"/>
    <mergeCell ref="C9:D9"/>
    <mergeCell ref="H11:I11"/>
    <mergeCell ref="D15:H15"/>
    <mergeCell ref="D17:H17"/>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7F31-DFFA-4B00-B6BC-9D4EC2368823}">
  <sheetPr transitionEvaluation="1"/>
  <dimension ref="A1:J52"/>
  <sheetViews>
    <sheetView view="pageBreakPreview" zoomScale="90" zoomScaleNormal="100" zoomScaleSheetLayoutView="90" workbookViewId="0">
      <selection activeCell="A2" sqref="A2"/>
    </sheetView>
  </sheetViews>
  <sheetFormatPr defaultColWidth="14.625" defaultRowHeight="15" customHeight="1"/>
  <cols>
    <col min="1" max="1" width="8.5" style="65" customWidth="1"/>
    <col min="2" max="2" width="5.25" style="65" customWidth="1"/>
    <col min="3" max="3" width="7.5" style="65" customWidth="1"/>
    <col min="4" max="4" width="7.25" style="65" customWidth="1"/>
    <col min="5" max="5" width="14.125" style="65" customWidth="1"/>
    <col min="6" max="6" width="5.375" style="65" customWidth="1"/>
    <col min="7" max="7" width="7.25" style="65" customWidth="1"/>
    <col min="8" max="8" width="9.125" style="65" customWidth="1"/>
    <col min="9" max="9" width="12.75" style="65" customWidth="1"/>
    <col min="10" max="10" width="2.625" style="65" customWidth="1"/>
    <col min="11" max="16384" width="14.625" style="65"/>
  </cols>
  <sheetData>
    <row r="1" spans="1:10" ht="15" customHeight="1">
      <c r="A1" s="65" t="s">
        <v>1828</v>
      </c>
      <c r="D1" s="66"/>
      <c r="E1" s="67"/>
      <c r="F1" s="67"/>
      <c r="G1" s="67"/>
      <c r="H1" s="1204"/>
      <c r="I1" s="1204"/>
      <c r="J1" s="1204"/>
    </row>
    <row r="2" spans="1:10" ht="30" customHeight="1">
      <c r="D2" s="66" t="s">
        <v>1426</v>
      </c>
      <c r="E2" s="67"/>
      <c r="F2" s="67"/>
      <c r="G2" s="67"/>
      <c r="I2" s="275"/>
    </row>
    <row r="3" spans="1:10" ht="15" customHeight="1">
      <c r="D3" s="66"/>
      <c r="E3" s="67"/>
      <c r="F3" s="67"/>
      <c r="G3" s="67"/>
    </row>
    <row r="4" spans="1:10" ht="15" customHeight="1">
      <c r="H4" s="276"/>
      <c r="I4" s="276"/>
      <c r="J4" s="276"/>
    </row>
    <row r="5" spans="1:10" ht="15" customHeight="1">
      <c r="D5" s="66"/>
      <c r="E5" s="67"/>
      <c r="F5" s="67"/>
      <c r="G5" s="67"/>
    </row>
    <row r="6" spans="1:10" ht="15" customHeight="1">
      <c r="H6" s="78" t="s">
        <v>439</v>
      </c>
      <c r="I6" s="78"/>
      <c r="J6" s="78"/>
    </row>
    <row r="7" spans="1:10" ht="15" customHeight="1">
      <c r="H7" s="1525" t="s">
        <v>440</v>
      </c>
      <c r="I7" s="1525"/>
      <c r="J7" s="1525"/>
    </row>
    <row r="8" spans="1:10" ht="15" customHeight="1">
      <c r="H8" s="276"/>
      <c r="I8" s="276"/>
      <c r="J8" s="276"/>
    </row>
    <row r="9" spans="1:10" ht="15" customHeight="1">
      <c r="A9" s="73" t="s">
        <v>441</v>
      </c>
      <c r="C9" s="1526" t="s">
        <v>236</v>
      </c>
      <c r="D9" s="1526"/>
      <c r="E9" s="73" t="s">
        <v>475</v>
      </c>
      <c r="F9" s="74"/>
    </row>
    <row r="11" spans="1:10" ht="15" customHeight="1">
      <c r="E11" s="73"/>
      <c r="F11" s="73" t="s">
        <v>18</v>
      </c>
      <c r="G11" s="73"/>
      <c r="H11" s="1207" t="str">
        <f>基本情報!B9</f>
        <v>◎◎　◎◎</v>
      </c>
      <c r="I11" s="1208"/>
      <c r="J11" s="74"/>
    </row>
    <row r="12" spans="1:10" ht="15" customHeight="1">
      <c r="E12" s="73"/>
      <c r="F12" s="73"/>
      <c r="G12" s="73"/>
      <c r="H12" s="75"/>
      <c r="I12" s="76"/>
      <c r="J12" s="74"/>
    </row>
    <row r="13" spans="1:10" ht="15" customHeight="1">
      <c r="A13" s="65" t="s">
        <v>1427</v>
      </c>
      <c r="E13" s="73"/>
      <c r="F13" s="73"/>
      <c r="G13" s="73"/>
      <c r="H13" s="75"/>
      <c r="I13" s="76"/>
      <c r="J13" s="74"/>
    </row>
    <row r="14" spans="1:10" ht="15" customHeight="1">
      <c r="E14" s="73"/>
      <c r="F14" s="73"/>
      <c r="G14" s="73"/>
      <c r="H14" s="75"/>
      <c r="I14" s="76"/>
      <c r="J14" s="74"/>
    </row>
    <row r="15" spans="1:10" ht="15" customHeight="1">
      <c r="A15" s="73" t="s">
        <v>476</v>
      </c>
      <c r="B15" s="73"/>
      <c r="C15" s="73"/>
      <c r="D15" s="1603" t="str">
        <f>基本情報!B5</f>
        <v>宇城市第■■■号</v>
      </c>
      <c r="E15" s="1604"/>
      <c r="F15" s="1604"/>
      <c r="G15" s="1604"/>
      <c r="H15" s="1604"/>
      <c r="I15" s="76"/>
      <c r="J15" s="76"/>
    </row>
    <row r="16" spans="1:10" ht="15" customHeight="1">
      <c r="A16" s="73"/>
      <c r="B16" s="73"/>
      <c r="C16" s="73"/>
      <c r="D16" s="73"/>
      <c r="E16" s="73"/>
      <c r="F16" s="73"/>
      <c r="G16" s="73"/>
      <c r="H16" s="73"/>
    </row>
    <row r="17" spans="1:10" ht="15" customHeight="1">
      <c r="A17" s="73" t="s">
        <v>477</v>
      </c>
      <c r="B17" s="73"/>
      <c r="C17" s="73"/>
      <c r="D17" s="1602" t="str">
        <f>基本情報!B2</f>
        <v>〇〇〇〇工事</v>
      </c>
      <c r="E17" s="1208"/>
      <c r="F17" s="1208"/>
      <c r="G17" s="1208"/>
      <c r="H17" s="1208"/>
      <c r="I17" s="76"/>
      <c r="J17" s="76"/>
    </row>
    <row r="18" spans="1:10" ht="15" customHeight="1">
      <c r="E18" s="73"/>
      <c r="F18" s="73"/>
      <c r="G18" s="73"/>
      <c r="H18" s="75"/>
      <c r="I18" s="76"/>
      <c r="J18" s="74"/>
    </row>
    <row r="19" spans="1:10" ht="15" customHeight="1">
      <c r="A19" s="65" t="s">
        <v>1428</v>
      </c>
      <c r="C19" s="286"/>
      <c r="G19" s="282"/>
      <c r="J19" s="74"/>
    </row>
    <row r="20" spans="1:10" ht="15" customHeight="1">
      <c r="C20" s="283"/>
      <c r="D20" s="2"/>
      <c r="E20" s="2"/>
      <c r="F20" s="2"/>
      <c r="G20" s="283"/>
      <c r="H20" s="2"/>
      <c r="I20" s="2"/>
    </row>
    <row r="21" spans="1:10" ht="15" customHeight="1">
      <c r="A21" s="73"/>
      <c r="B21" s="3" t="s">
        <v>492</v>
      </c>
      <c r="C21" s="283"/>
      <c r="D21" s="2"/>
      <c r="E21" s="1637"/>
      <c r="F21" s="1637"/>
      <c r="G21" s="1637"/>
      <c r="H21" s="1637"/>
      <c r="I21" s="2"/>
    </row>
    <row r="22" spans="1:10" ht="15" customHeight="1">
      <c r="A22" s="73"/>
      <c r="B22" s="73"/>
      <c r="C22" s="283"/>
      <c r="D22" s="2"/>
      <c r="E22" s="2"/>
      <c r="F22" s="2"/>
      <c r="G22" s="101"/>
      <c r="H22" s="2"/>
      <c r="I22" s="2"/>
    </row>
    <row r="23" spans="1:10" ht="15" customHeight="1">
      <c r="A23" s="73"/>
      <c r="B23" s="73" t="s">
        <v>493</v>
      </c>
      <c r="C23" s="286"/>
      <c r="E23" s="1637"/>
      <c r="F23" s="1637"/>
      <c r="G23" s="1637"/>
      <c r="H23" s="1637"/>
    </row>
    <row r="24" spans="1:10" ht="15" customHeight="1">
      <c r="C24" s="283"/>
      <c r="D24" s="2"/>
      <c r="E24" s="2"/>
    </row>
    <row r="25" spans="1:10" ht="15" customHeight="1">
      <c r="A25" s="73"/>
      <c r="B25" s="73" t="s">
        <v>494</v>
      </c>
      <c r="C25" s="283"/>
      <c r="D25" s="101"/>
      <c r="E25" s="287"/>
      <c r="F25" s="2" t="s">
        <v>495</v>
      </c>
      <c r="G25" s="2"/>
      <c r="H25" s="2"/>
    </row>
    <row r="26" spans="1:10" ht="15" customHeight="1">
      <c r="A26" s="74"/>
      <c r="B26" s="73"/>
      <c r="C26" s="283"/>
      <c r="D26" s="2"/>
      <c r="E26" s="2"/>
    </row>
    <row r="27" spans="1:10" ht="15" customHeight="1">
      <c r="A27" s="73"/>
      <c r="B27" s="73" t="s">
        <v>496</v>
      </c>
      <c r="C27"/>
      <c r="D27"/>
      <c r="E27" s="2" t="s">
        <v>1726</v>
      </c>
      <c r="F27" s="2"/>
      <c r="G27" s="2"/>
      <c r="H27" s="2"/>
    </row>
    <row r="28" spans="1:10" ht="15" customHeight="1">
      <c r="A28" s="73"/>
      <c r="B28" s="73"/>
      <c r="C28"/>
      <c r="D28" s="73"/>
      <c r="E28"/>
      <c r="F28"/>
      <c r="G28" s="286"/>
      <c r="J28" s="76"/>
    </row>
    <row r="29" spans="1:10" ht="15" customHeight="1">
      <c r="A29" s="74"/>
      <c r="B29" s="73"/>
      <c r="C29" s="74"/>
      <c r="D29" s="288" t="s">
        <v>1727</v>
      </c>
      <c r="E29" s="73" t="s">
        <v>1728</v>
      </c>
      <c r="F29" s="73"/>
      <c r="G29" s="283"/>
      <c r="H29" s="2"/>
      <c r="I29" s="2"/>
    </row>
    <row r="30" spans="1:10" ht="15" customHeight="1">
      <c r="A30" s="73"/>
      <c r="B30" s="73"/>
      <c r="C30"/>
      <c r="D30" s="73"/>
      <c r="E30"/>
      <c r="F30"/>
      <c r="G30" s="283"/>
      <c r="H30" s="101"/>
      <c r="I30" s="101"/>
      <c r="J30" s="76"/>
    </row>
    <row r="31" spans="1:10" ht="15" customHeight="1">
      <c r="A31" s="73"/>
      <c r="B31" s="73"/>
      <c r="C31"/>
      <c r="D31" s="288" t="s">
        <v>1727</v>
      </c>
      <c r="E31" s="73" t="s">
        <v>1729</v>
      </c>
      <c r="F31" s="73"/>
      <c r="G31" s="283"/>
      <c r="H31" s="2"/>
      <c r="I31" s="2"/>
    </row>
    <row r="32" spans="1:10" ht="15" customHeight="1">
      <c r="A32" s="73"/>
      <c r="B32" s="78"/>
      <c r="C32"/>
      <c r="D32"/>
      <c r="E32" s="276"/>
      <c r="F32" s="276"/>
      <c r="G32" s="73"/>
      <c r="H32" s="73"/>
    </row>
    <row r="33" spans="1:10" ht="15" customHeight="1">
      <c r="A33" s="73"/>
      <c r="B33" s="73"/>
      <c r="C33" s="286"/>
      <c r="D33" s="288" t="s">
        <v>1727</v>
      </c>
      <c r="E33" s="65" t="s">
        <v>1730</v>
      </c>
      <c r="F33" s="73"/>
      <c r="G33" s="73"/>
      <c r="H33" s="73"/>
    </row>
    <row r="34" spans="1:10" ht="15" customHeight="1">
      <c r="A34" s="73"/>
      <c r="B34" s="73"/>
      <c r="C34" s="283"/>
      <c r="D34" s="2"/>
      <c r="E34" s="2"/>
      <c r="F34" s="276"/>
      <c r="G34" s="73"/>
      <c r="H34" s="73"/>
    </row>
    <row r="35" spans="1:10" ht="15" customHeight="1">
      <c r="A35" s="73"/>
      <c r="B35" s="73"/>
      <c r="C35" s="283"/>
      <c r="D35" s="101"/>
      <c r="E35" s="101"/>
      <c r="F35" s="73"/>
      <c r="G35" s="73"/>
      <c r="H35" s="73"/>
    </row>
    <row r="36" spans="1:10" ht="15" customHeight="1">
      <c r="A36" s="73"/>
      <c r="B36" s="101"/>
      <c r="C36" s="74"/>
      <c r="D36" s="2"/>
      <c r="E36" s="2"/>
      <c r="F36" s="101"/>
      <c r="G36" s="102"/>
      <c r="H36" s="101"/>
      <c r="I36" s="101"/>
    </row>
    <row r="37" spans="1:10" ht="15" customHeight="1">
      <c r="A37" s="73"/>
      <c r="B37" s="73"/>
      <c r="C37" s="276"/>
      <c r="D37" s="276"/>
      <c r="E37" s="276"/>
      <c r="F37" s="276"/>
      <c r="G37" s="28"/>
      <c r="H37" s="73"/>
    </row>
    <row r="38" spans="1:10" ht="15" customHeight="1">
      <c r="A38" s="74"/>
      <c r="B38" s="78"/>
      <c r="C38" s="74"/>
      <c r="D38" s="74"/>
      <c r="E38" s="73"/>
      <c r="F38" s="74"/>
      <c r="G38" s="74"/>
      <c r="H38" s="74"/>
      <c r="I38" s="74"/>
      <c r="J38" s="74"/>
    </row>
    <row r="39" spans="1:10" ht="15" customHeight="1">
      <c r="A39" s="74"/>
      <c r="B39" s="78"/>
      <c r="C39" s="282"/>
      <c r="E39" s="74"/>
      <c r="F39" s="74"/>
      <c r="G39" s="74"/>
      <c r="H39" s="74"/>
      <c r="I39" s="74"/>
      <c r="J39" s="74"/>
    </row>
    <row r="40" spans="1:10" ht="15" customHeight="1">
      <c r="A40" s="74"/>
      <c r="B40" s="78"/>
      <c r="C40" s="74"/>
      <c r="D40" s="74"/>
      <c r="E40" s="73"/>
      <c r="F40" s="283"/>
      <c r="G40" s="283"/>
      <c r="H40" s="283"/>
      <c r="I40" s="101"/>
      <c r="J40" s="74"/>
    </row>
    <row r="41" spans="1:10" ht="15" customHeight="1">
      <c r="A41" s="73"/>
      <c r="B41" s="73"/>
      <c r="C41" s="285"/>
      <c r="D41" s="73"/>
      <c r="E41" s="73"/>
      <c r="F41" s="73"/>
      <c r="G41" s="73" ph="1"/>
      <c r="H41" s="73"/>
      <c r="I41" s="6"/>
    </row>
    <row r="42" spans="1:10" ht="15" customHeight="1">
      <c r="B42" s="3"/>
      <c r="C42" s="285"/>
      <c r="D42" s="73"/>
      <c r="E42" s="73"/>
      <c r="F42" s="73"/>
      <c r="G42" s="73" ph="1"/>
      <c r="H42" s="73"/>
      <c r="I42" s="6"/>
    </row>
    <row r="43" spans="1:10" ht="15" customHeight="1">
      <c r="B43" s="101"/>
      <c r="C43" s="285"/>
      <c r="D43" s="73"/>
      <c r="E43" s="73"/>
      <c r="F43" s="73"/>
      <c r="G43" s="73" ph="1"/>
      <c r="H43" s="73"/>
      <c r="I43" s="6"/>
    </row>
    <row r="44" spans="1:10" ht="15" customHeight="1">
      <c r="C44" s="284"/>
      <c r="D44" s="73"/>
      <c r="E44" s="73"/>
      <c r="F44" s="73"/>
      <c r="G44" s="73" ph="1"/>
      <c r="H44" s="73"/>
      <c r="I44" s="6"/>
    </row>
    <row r="45" spans="1:10" ht="15" customHeight="1">
      <c r="A45" s="65" t="s">
        <v>450</v>
      </c>
      <c r="C45" s="284"/>
      <c r="D45" s="73"/>
      <c r="E45" s="73"/>
      <c r="F45" s="73"/>
      <c r="G45" s="73" ph="1"/>
      <c r="H45" s="73"/>
      <c r="I45" s="6"/>
    </row>
    <row r="46" spans="1:10" ht="15" customHeight="1">
      <c r="A46" s="65" t="s">
        <v>1425</v>
      </c>
      <c r="B46"/>
      <c r="C46" s="284"/>
      <c r="D46" s="73"/>
      <c r="E46" s="73"/>
      <c r="F46" s="73"/>
      <c r="G46" s="73" ph="1"/>
      <c r="H46" s="73"/>
      <c r="I46" s="6"/>
    </row>
    <row r="47" spans="1:10" ht="15" customHeight="1">
      <c r="A47" s="65" t="s">
        <v>1731</v>
      </c>
      <c r="B47"/>
      <c r="C47" s="284"/>
      <c r="D47" s="73"/>
      <c r="E47" s="73"/>
      <c r="F47" s="73"/>
      <c r="G47" s="73" ph="1"/>
      <c r="H47" s="73"/>
      <c r="I47" s="6"/>
    </row>
    <row r="48" spans="1:10" ht="15" customHeight="1">
      <c r="A48" s="65" t="s">
        <v>1732</v>
      </c>
      <c r="B48"/>
      <c r="C48"/>
      <c r="D48"/>
      <c r="E48"/>
      <c r="F48"/>
      <c r="G48" s="65" ph="1"/>
      <c r="H48"/>
      <c r="I48"/>
    </row>
    <row r="49" spans="7:7" ht="15" customHeight="1">
      <c r="G49" s="65" ph="1"/>
    </row>
    <row r="50" spans="7:7" ht="15" customHeight="1">
      <c r="G50" s="65" ph="1"/>
    </row>
    <row r="51" spans="7:7" ht="15" customHeight="1">
      <c r="G51" s="65" ph="1"/>
    </row>
    <row r="52" spans="7:7" ht="15" customHeight="1">
      <c r="G52" s="65" ph="1"/>
    </row>
  </sheetData>
  <mergeCells count="8">
    <mergeCell ref="E21:H21"/>
    <mergeCell ref="E23:H23"/>
    <mergeCell ref="H1:J1"/>
    <mergeCell ref="H7:J7"/>
    <mergeCell ref="C9:D9"/>
    <mergeCell ref="H11:I11"/>
    <mergeCell ref="D15:H15"/>
    <mergeCell ref="D17:H17"/>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0E36-DA27-45E1-8F8C-A71F576463D8}">
  <sheetPr transitionEvaluation="1" codeName="Sheet22"/>
  <dimension ref="A1:J63"/>
  <sheetViews>
    <sheetView view="pageBreakPreview" zoomScale="90" zoomScaleNormal="100" zoomScaleSheetLayoutView="90" workbookViewId="0">
      <selection activeCell="H14" sqref="H14"/>
    </sheetView>
  </sheetViews>
  <sheetFormatPr defaultColWidth="14.625" defaultRowHeight="15" customHeight="1"/>
  <cols>
    <col min="1" max="1" width="8.5" style="65" customWidth="1"/>
    <col min="2" max="2" width="5.25" style="65" customWidth="1"/>
    <col min="3" max="3" width="7.5" style="65" customWidth="1"/>
    <col min="4" max="4" width="7.25" style="65" customWidth="1"/>
    <col min="5" max="5" width="14.125" style="65" customWidth="1"/>
    <col min="6" max="6" width="5.375" style="65" customWidth="1"/>
    <col min="7" max="7" width="7.25" style="65" customWidth="1"/>
    <col min="8" max="8" width="9.125" style="65" customWidth="1"/>
    <col min="9" max="9" width="12.75" style="65" customWidth="1"/>
    <col min="10" max="10" width="2.625" style="65" customWidth="1"/>
    <col min="11" max="16384" width="14.625" style="65"/>
  </cols>
  <sheetData>
    <row r="1" spans="1:10" ht="15" customHeight="1">
      <c r="A1" s="65" t="s">
        <v>1517</v>
      </c>
      <c r="D1" s="66"/>
      <c r="E1" s="67"/>
      <c r="F1" s="67"/>
      <c r="G1" s="67"/>
      <c r="H1" s="1204"/>
      <c r="I1" s="1204"/>
      <c r="J1" s="1204"/>
    </row>
    <row r="2" spans="1:10" ht="30" customHeight="1">
      <c r="D2" s="66" t="s">
        <v>508</v>
      </c>
      <c r="E2" s="67"/>
      <c r="F2" s="67"/>
      <c r="G2" s="67"/>
      <c r="I2" s="275"/>
    </row>
    <row r="3" spans="1:10" ht="15" customHeight="1">
      <c r="D3" s="66"/>
      <c r="E3" s="67"/>
      <c r="F3" s="67"/>
      <c r="G3" s="67"/>
    </row>
    <row r="4" spans="1:10" ht="15" customHeight="1">
      <c r="H4" s="276"/>
      <c r="I4" s="276"/>
      <c r="J4" s="276"/>
    </row>
    <row r="5" spans="1:10" ht="15" customHeight="1">
      <c r="D5" s="66"/>
      <c r="E5" s="67"/>
      <c r="F5" s="67"/>
      <c r="G5" s="67"/>
    </row>
    <row r="6" spans="1:10" ht="15" customHeight="1">
      <c r="H6" s="78" t="s">
        <v>439</v>
      </c>
      <c r="I6" s="78"/>
      <c r="J6" s="78"/>
    </row>
    <row r="7" spans="1:10" ht="15" customHeight="1">
      <c r="H7" s="1525" t="s">
        <v>440</v>
      </c>
      <c r="I7" s="1525"/>
      <c r="J7" s="1525"/>
    </row>
    <row r="8" spans="1:10" ht="15" customHeight="1">
      <c r="H8" s="276"/>
      <c r="I8" s="276"/>
      <c r="J8" s="276"/>
    </row>
    <row r="9" spans="1:10" ht="15" customHeight="1">
      <c r="A9" s="73" t="s">
        <v>441</v>
      </c>
      <c r="C9" s="1526" t="s">
        <v>236</v>
      </c>
      <c r="D9" s="1526"/>
      <c r="E9" s="73" t="s">
        <v>475</v>
      </c>
      <c r="F9" s="74"/>
    </row>
    <row r="11" spans="1:10" ht="15" customHeight="1">
      <c r="E11" s="73"/>
      <c r="F11" s="73" t="s">
        <v>18</v>
      </c>
      <c r="G11" s="73"/>
      <c r="H11" s="1207" t="str">
        <f>基本情報!B9</f>
        <v>◎◎　◎◎</v>
      </c>
      <c r="I11" s="1208"/>
      <c r="J11" s="74"/>
    </row>
    <row r="12" spans="1:10" ht="15" customHeight="1">
      <c r="E12" s="73"/>
      <c r="F12" s="73"/>
      <c r="G12" s="73"/>
      <c r="H12" s="75"/>
      <c r="I12" s="76"/>
      <c r="J12" s="74"/>
    </row>
    <row r="13" spans="1:10" ht="15" customHeight="1">
      <c r="A13" s="65" t="s">
        <v>509</v>
      </c>
      <c r="E13" s="73"/>
      <c r="F13" s="73"/>
      <c r="G13" s="73"/>
      <c r="H13" s="75"/>
      <c r="I13" s="76"/>
      <c r="J13" s="74"/>
    </row>
    <row r="14" spans="1:10" ht="15" customHeight="1">
      <c r="E14" s="73"/>
      <c r="F14" s="73"/>
      <c r="G14" s="73"/>
      <c r="H14" s="75"/>
      <c r="I14" s="76"/>
      <c r="J14" s="74"/>
    </row>
    <row r="15" spans="1:10" ht="15" customHeight="1">
      <c r="A15" s="73" t="s">
        <v>476</v>
      </c>
      <c r="B15" s="73"/>
      <c r="C15" s="73"/>
      <c r="D15" s="1603" t="str">
        <f>基本情報!B5</f>
        <v>宇城市第■■■号</v>
      </c>
      <c r="E15" s="1604"/>
      <c r="F15" s="1604"/>
      <c r="G15" s="1604"/>
      <c r="H15" s="1604"/>
      <c r="I15" s="76"/>
      <c r="J15" s="76"/>
    </row>
    <row r="16" spans="1:10" ht="15" customHeight="1">
      <c r="A16" s="73"/>
      <c r="B16" s="73"/>
      <c r="C16" s="73"/>
      <c r="D16" s="73"/>
      <c r="E16" s="73"/>
      <c r="F16" s="73"/>
      <c r="G16" s="73"/>
      <c r="H16" s="73"/>
    </row>
    <row r="17" spans="1:10" ht="15" customHeight="1">
      <c r="A17" s="73" t="s">
        <v>477</v>
      </c>
      <c r="B17" s="73"/>
      <c r="C17" s="73"/>
      <c r="D17" s="1602" t="str">
        <f>基本情報!B2</f>
        <v>〇〇〇〇工事</v>
      </c>
      <c r="E17" s="1208"/>
      <c r="F17" s="1208"/>
      <c r="G17" s="1208"/>
      <c r="H17" s="1208"/>
      <c r="I17" s="76"/>
      <c r="J17" s="76"/>
    </row>
    <row r="18" spans="1:10" ht="15" customHeight="1">
      <c r="E18" s="73"/>
      <c r="F18" s="73"/>
      <c r="G18" s="73"/>
      <c r="H18" s="75"/>
      <c r="I18" s="76"/>
      <c r="J18" s="74"/>
    </row>
    <row r="19" spans="1:10" ht="15" customHeight="1">
      <c r="A19" s="65" t="s">
        <v>510</v>
      </c>
      <c r="D19" s="1599"/>
      <c r="E19" s="1599"/>
      <c r="F19" s="1599"/>
      <c r="G19" s="1599"/>
      <c r="H19" s="1599"/>
      <c r="I19" s="76"/>
      <c r="J19" s="74"/>
    </row>
    <row r="20" spans="1:10" ht="15" customHeight="1">
      <c r="C20" s="74"/>
      <c r="D20" s="95"/>
      <c r="E20" s="95"/>
      <c r="F20" s="73"/>
      <c r="G20" s="74"/>
      <c r="H20" s="95"/>
      <c r="I20" s="95"/>
      <c r="J20" s="74"/>
    </row>
    <row r="21" spans="1:10" ht="15" customHeight="1">
      <c r="A21" s="65" t="s">
        <v>511</v>
      </c>
      <c r="B21" s="101"/>
      <c r="C21" s="285"/>
      <c r="D21" s="1599"/>
      <c r="E21" s="1599"/>
      <c r="F21" s="1599"/>
      <c r="G21" s="1599"/>
      <c r="H21" s="1599"/>
      <c r="I21" s="6"/>
    </row>
    <row r="22" spans="1:10" ht="15" customHeight="1">
      <c r="B22" s="101"/>
      <c r="C22" s="285"/>
      <c r="D22" s="73"/>
      <c r="E22" s="73"/>
      <c r="F22" s="73"/>
      <c r="G22" s="73" ph="1"/>
      <c r="H22" s="73"/>
      <c r="I22" s="6"/>
    </row>
    <row r="23" spans="1:10" ht="15" customHeight="1">
      <c r="C23" s="283"/>
      <c r="D23" s="2"/>
      <c r="E23" s="2"/>
      <c r="F23" s="2"/>
      <c r="G23" s="283"/>
      <c r="H23" s="2"/>
      <c r="I23" s="2"/>
    </row>
    <row r="24" spans="1:10" ht="15" customHeight="1">
      <c r="A24" s="73"/>
      <c r="B24" s="3" t="s">
        <v>492</v>
      </c>
      <c r="C24" s="283"/>
      <c r="D24" s="2"/>
      <c r="E24" s="1637"/>
      <c r="F24" s="1637"/>
      <c r="G24" s="1637"/>
      <c r="H24" s="1637"/>
      <c r="I24" s="2"/>
    </row>
    <row r="25" spans="1:10" ht="15" customHeight="1">
      <c r="A25" s="73"/>
      <c r="B25" s="73"/>
      <c r="C25" s="283"/>
      <c r="D25" s="2"/>
      <c r="E25" s="2"/>
      <c r="F25" s="2"/>
      <c r="G25" s="101"/>
      <c r="H25" s="2"/>
      <c r="I25" s="2"/>
    </row>
    <row r="26" spans="1:10" ht="15" customHeight="1">
      <c r="A26" s="73"/>
      <c r="B26" s="73" t="s">
        <v>493</v>
      </c>
      <c r="C26" s="286"/>
      <c r="E26" s="1637"/>
      <c r="F26" s="1637"/>
      <c r="G26" s="1637"/>
      <c r="H26" s="1637"/>
    </row>
    <row r="27" spans="1:10" ht="15" customHeight="1">
      <c r="C27" s="283"/>
      <c r="D27" s="2"/>
      <c r="E27" s="2"/>
    </row>
    <row r="28" spans="1:10" ht="15" customHeight="1">
      <c r="A28" s="73"/>
      <c r="B28" s="73" t="s">
        <v>494</v>
      </c>
      <c r="C28" s="283"/>
      <c r="D28" s="101"/>
      <c r="E28" s="287"/>
      <c r="F28" s="2" t="s">
        <v>495</v>
      </c>
      <c r="G28" s="2"/>
      <c r="H28" s="2"/>
    </row>
    <row r="29" spans="1:10" ht="15" customHeight="1">
      <c r="A29" s="74"/>
      <c r="B29" s="73"/>
      <c r="C29" s="283"/>
      <c r="D29" s="2"/>
      <c r="E29" s="2"/>
    </row>
    <row r="30" spans="1:10" ht="15" customHeight="1">
      <c r="A30" s="73"/>
      <c r="B30" s="73" t="s">
        <v>512</v>
      </c>
      <c r="E30" s="1637"/>
      <c r="F30" s="1637"/>
      <c r="G30" s="1637"/>
      <c r="H30" s="1637"/>
    </row>
    <row r="31" spans="1:10" ht="15" customHeight="1">
      <c r="A31" s="73"/>
      <c r="B31" s="73"/>
      <c r="D31" s="73"/>
      <c r="G31" s="286"/>
      <c r="J31" s="76"/>
    </row>
    <row r="32" spans="1:10" ht="15" customHeight="1">
      <c r="A32" s="74"/>
      <c r="B32" s="73"/>
      <c r="C32" s="74"/>
      <c r="D32" s="73"/>
      <c r="E32" s="73"/>
      <c r="F32" s="73"/>
      <c r="G32" s="283"/>
      <c r="H32" s="2"/>
      <c r="I32" s="2"/>
    </row>
    <row r="33" spans="1:10" ht="15" customHeight="1">
      <c r="A33" s="73"/>
      <c r="B33" s="73"/>
      <c r="D33" s="73"/>
      <c r="G33" s="283"/>
      <c r="H33" s="101"/>
      <c r="I33" s="101"/>
      <c r="J33" s="76"/>
    </row>
    <row r="34" spans="1:10" ht="15" customHeight="1">
      <c r="A34" s="73"/>
      <c r="B34" s="73"/>
      <c r="D34" s="74"/>
      <c r="E34" s="73"/>
      <c r="F34" s="73"/>
      <c r="G34" s="283"/>
      <c r="H34" s="2"/>
      <c r="I34" s="2"/>
    </row>
    <row r="35" spans="1:10" ht="15" customHeight="1">
      <c r="A35" s="73"/>
      <c r="B35" s="78"/>
      <c r="E35" s="276"/>
      <c r="F35" s="276"/>
      <c r="G35" s="73"/>
      <c r="H35" s="73"/>
    </row>
    <row r="36" spans="1:10" ht="15" customHeight="1">
      <c r="A36" s="73"/>
      <c r="B36" s="73"/>
      <c r="C36" s="286"/>
      <c r="D36" s="74"/>
      <c r="F36" s="73"/>
      <c r="G36" s="73"/>
      <c r="H36" s="73"/>
    </row>
    <row r="37" spans="1:10" ht="15" customHeight="1">
      <c r="A37" s="73"/>
      <c r="B37" s="73"/>
      <c r="C37" s="283"/>
      <c r="D37" s="2"/>
      <c r="E37" s="2"/>
      <c r="F37" s="276"/>
      <c r="G37" s="73"/>
      <c r="H37" s="73"/>
    </row>
    <row r="38" spans="1:10" ht="15" customHeight="1">
      <c r="A38" s="73"/>
      <c r="B38" s="73"/>
      <c r="C38" s="283"/>
      <c r="D38" s="101"/>
      <c r="E38" s="101"/>
      <c r="F38" s="73"/>
      <c r="G38" s="73"/>
      <c r="H38" s="73"/>
    </row>
    <row r="39" spans="1:10" ht="15" customHeight="1">
      <c r="A39" s="73"/>
      <c r="B39" s="101"/>
      <c r="C39" s="74"/>
      <c r="D39" s="2"/>
      <c r="E39" s="2"/>
      <c r="F39" s="101"/>
      <c r="G39" s="102"/>
      <c r="H39" s="101"/>
      <c r="I39" s="101"/>
    </row>
    <row r="40" spans="1:10" ht="15" customHeight="1">
      <c r="A40" s="73"/>
      <c r="B40" s="73"/>
      <c r="C40" s="276"/>
      <c r="D40" s="276"/>
      <c r="E40" s="276"/>
      <c r="F40" s="276"/>
      <c r="G40" s="28"/>
      <c r="H40" s="73"/>
    </row>
    <row r="41" spans="1:10" ht="15" customHeight="1">
      <c r="A41" s="74"/>
      <c r="B41" s="78"/>
      <c r="C41" s="74"/>
      <c r="D41" s="74"/>
      <c r="E41" s="73"/>
      <c r="F41" s="74"/>
      <c r="G41" s="74"/>
      <c r="H41" s="74"/>
      <c r="I41" s="74"/>
      <c r="J41" s="74"/>
    </row>
    <row r="42" spans="1:10" ht="15" customHeight="1">
      <c r="A42" s="74"/>
      <c r="B42" s="78"/>
      <c r="C42" s="282"/>
      <c r="E42" s="74"/>
      <c r="F42" s="74"/>
      <c r="G42" s="74"/>
      <c r="H42" s="74"/>
      <c r="I42" s="74"/>
      <c r="J42" s="74"/>
    </row>
    <row r="43" spans="1:10" ht="15" customHeight="1">
      <c r="A43" s="74"/>
      <c r="B43" s="78"/>
      <c r="C43" s="74"/>
      <c r="D43" s="74"/>
      <c r="E43" s="73"/>
      <c r="F43" s="283"/>
      <c r="G43" s="283"/>
      <c r="H43" s="283"/>
      <c r="I43" s="101"/>
      <c r="J43" s="74"/>
    </row>
    <row r="44" spans="1:10" ht="15" customHeight="1">
      <c r="A44" s="73"/>
      <c r="B44" s="73"/>
      <c r="C44" s="285"/>
      <c r="D44" s="73"/>
      <c r="E44" s="73"/>
      <c r="F44" s="73"/>
      <c r="G44" s="73" ph="1"/>
      <c r="H44" s="73"/>
      <c r="I44" s="6"/>
    </row>
    <row r="45" spans="1:10" ht="15" customHeight="1">
      <c r="C45" s="284"/>
      <c r="D45" s="73"/>
      <c r="E45" s="73"/>
      <c r="F45" s="73"/>
      <c r="G45" s="73" ph="1"/>
      <c r="H45" s="73"/>
      <c r="I45" s="6"/>
    </row>
    <row r="46" spans="1:10" ht="15" customHeight="1">
      <c r="C46" s="284"/>
      <c r="D46" s="73"/>
      <c r="E46" s="73"/>
      <c r="F46" s="73"/>
      <c r="G46" s="73" ph="1"/>
      <c r="H46" s="73"/>
      <c r="I46" s="6"/>
    </row>
    <row r="47" spans="1:10" ht="15" customHeight="1">
      <c r="C47" s="284"/>
      <c r="D47" s="73"/>
      <c r="E47" s="73"/>
      <c r="F47" s="73"/>
      <c r="G47" s="73" ph="1"/>
      <c r="H47" s="73"/>
      <c r="I47" s="6"/>
    </row>
    <row r="48" spans="1:10" ht="15" customHeight="1">
      <c r="C48" s="284"/>
      <c r="D48" s="73"/>
      <c r="E48" s="73"/>
      <c r="F48" s="73"/>
      <c r="G48" s="73" ph="1"/>
      <c r="H48" s="73"/>
      <c r="I48" s="6"/>
    </row>
    <row r="49" spans="1:9" ht="15" customHeight="1">
      <c r="A49" s="65" t="s">
        <v>450</v>
      </c>
      <c r="C49" s="284"/>
      <c r="D49" s="73"/>
      <c r="E49" s="73"/>
      <c r="F49" s="73"/>
      <c r="G49" s="73" ph="1"/>
      <c r="H49" s="73"/>
      <c r="I49" s="6"/>
    </row>
    <row r="50" spans="1:9" ht="15" customHeight="1">
      <c r="A50" s="65" t="s">
        <v>513</v>
      </c>
      <c r="C50" s="284"/>
      <c r="D50" s="73"/>
      <c r="E50" s="73"/>
      <c r="F50" s="73"/>
      <c r="G50" s="73" ph="1"/>
      <c r="H50" s="73"/>
      <c r="I50" s="6"/>
    </row>
    <row r="51" spans="1:9" ht="15" customHeight="1">
      <c r="A51" s="65" t="s">
        <v>514</v>
      </c>
      <c r="B51" s="73"/>
      <c r="C51" s="285"/>
      <c r="D51" s="73"/>
      <c r="E51" s="73"/>
      <c r="F51" s="73"/>
      <c r="G51" s="73" ph="1"/>
      <c r="H51" s="73"/>
      <c r="I51" s="6"/>
    </row>
    <row r="52" spans="1:9" ht="15" customHeight="1">
      <c r="A52" s="65" t="s">
        <v>515</v>
      </c>
      <c r="C52" s="284"/>
      <c r="D52" s="73"/>
      <c r="E52" s="73"/>
      <c r="F52" s="73"/>
      <c r="G52" s="73" ph="1"/>
      <c r="H52" s="73"/>
      <c r="I52" s="6"/>
    </row>
    <row r="55" spans="1:9" ht="15" customHeight="1">
      <c r="G55" s="65" ph="1"/>
    </row>
    <row r="56" spans="1:9" ht="15" customHeight="1">
      <c r="G56" s="65" ph="1"/>
    </row>
    <row r="57" spans="1:9" ht="15" customHeight="1">
      <c r="G57" s="65" ph="1"/>
    </row>
    <row r="58" spans="1:9" ht="15" customHeight="1">
      <c r="G58" s="65" ph="1"/>
    </row>
    <row r="60" spans="1:9" ht="15" customHeight="1">
      <c r="G60" s="65" ph="1"/>
    </row>
    <row r="61" spans="1:9" ht="15" customHeight="1">
      <c r="G61" s="65" ph="1"/>
    </row>
    <row r="62" spans="1:9" ht="15" customHeight="1">
      <c r="G62" s="65" ph="1"/>
    </row>
    <row r="63" spans="1:9" ht="15" customHeight="1">
      <c r="G63" s="65" ph="1"/>
    </row>
  </sheetData>
  <mergeCells count="11">
    <mergeCell ref="D17:H17"/>
    <mergeCell ref="H1:J1"/>
    <mergeCell ref="H7:J7"/>
    <mergeCell ref="C9:D9"/>
    <mergeCell ref="H11:I11"/>
    <mergeCell ref="D15:H15"/>
    <mergeCell ref="D19:H19"/>
    <mergeCell ref="D21:H21"/>
    <mergeCell ref="E24:H24"/>
    <mergeCell ref="E26:H26"/>
    <mergeCell ref="E30:H30"/>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8194-5BBA-4A43-8D92-59AEEEFFF897}">
  <sheetPr transitionEvaluation="1"/>
  <dimension ref="A1:J63"/>
  <sheetViews>
    <sheetView view="pageBreakPreview" zoomScale="90" zoomScaleNormal="100" zoomScaleSheetLayoutView="90" workbookViewId="0">
      <selection activeCell="H11" sqref="H11:I11"/>
    </sheetView>
  </sheetViews>
  <sheetFormatPr defaultColWidth="14.625" defaultRowHeight="15" customHeight="1"/>
  <cols>
    <col min="1" max="1" width="8.5" style="65" customWidth="1"/>
    <col min="2" max="2" width="5.25" style="65" customWidth="1"/>
    <col min="3" max="3" width="7.5" style="65" customWidth="1"/>
    <col min="4" max="4" width="7.25" style="65" customWidth="1"/>
    <col min="5" max="5" width="14.125" style="65" customWidth="1"/>
    <col min="6" max="6" width="5.375" style="65" customWidth="1"/>
    <col min="7" max="7" width="7.25" style="65" customWidth="1"/>
    <col min="8" max="8" width="9.125" style="65" customWidth="1"/>
    <col min="9" max="9" width="12.75" style="65" customWidth="1"/>
    <col min="10" max="10" width="2.625" style="65" customWidth="1"/>
    <col min="11" max="16384" width="14.625" style="65"/>
  </cols>
  <sheetData>
    <row r="1" spans="1:10" ht="15" customHeight="1">
      <c r="A1" s="65" t="s">
        <v>1516</v>
      </c>
      <c r="D1" s="66"/>
      <c r="E1" s="67"/>
      <c r="F1" s="67"/>
      <c r="G1" s="67"/>
      <c r="H1" s="1204"/>
      <c r="I1" s="1204"/>
      <c r="J1" s="1204"/>
    </row>
    <row r="2" spans="1:10" ht="30" customHeight="1">
      <c r="D2" s="66" t="s">
        <v>1429</v>
      </c>
      <c r="E2" s="67"/>
      <c r="F2" s="67"/>
      <c r="G2" s="67"/>
      <c r="I2" s="275"/>
    </row>
    <row r="3" spans="1:10" ht="15" customHeight="1">
      <c r="D3" s="66"/>
      <c r="E3" s="67"/>
      <c r="F3" s="67"/>
      <c r="G3" s="67"/>
    </row>
    <row r="4" spans="1:10" ht="15" customHeight="1">
      <c r="H4" s="276"/>
      <c r="I4" s="276"/>
      <c r="J4" s="276"/>
    </row>
    <row r="5" spans="1:10" ht="15" customHeight="1">
      <c r="D5" s="66"/>
      <c r="E5" s="67"/>
      <c r="F5" s="67"/>
      <c r="G5" s="67"/>
    </row>
    <row r="6" spans="1:10" ht="15" customHeight="1">
      <c r="H6" s="78" t="s">
        <v>439</v>
      </c>
      <c r="I6" s="78"/>
      <c r="J6" s="78"/>
    </row>
    <row r="7" spans="1:10" ht="15" customHeight="1">
      <c r="H7" s="1525" t="s">
        <v>440</v>
      </c>
      <c r="I7" s="1525"/>
      <c r="J7" s="1525"/>
    </row>
    <row r="8" spans="1:10" ht="15" customHeight="1">
      <c r="H8" s="276"/>
      <c r="I8" s="276"/>
      <c r="J8" s="276"/>
    </row>
    <row r="9" spans="1:10" ht="15" customHeight="1">
      <c r="A9" s="73" t="s">
        <v>441</v>
      </c>
      <c r="C9" s="1526" t="s">
        <v>236</v>
      </c>
      <c r="D9" s="1526"/>
      <c r="E9" s="73" t="s">
        <v>475</v>
      </c>
      <c r="F9" s="74"/>
    </row>
    <row r="11" spans="1:10" ht="15" customHeight="1">
      <c r="E11" s="73"/>
      <c r="F11" s="73" t="s">
        <v>18</v>
      </c>
      <c r="G11" s="73"/>
      <c r="H11" s="1207" t="str">
        <f>基本情報!B9</f>
        <v>◎◎　◎◎</v>
      </c>
      <c r="I11" s="1208"/>
      <c r="J11" s="74"/>
    </row>
    <row r="12" spans="1:10" ht="15" customHeight="1">
      <c r="E12" s="73"/>
      <c r="F12" s="73"/>
      <c r="G12" s="73"/>
      <c r="H12" s="75"/>
      <c r="I12" s="76"/>
      <c r="J12" s="74"/>
    </row>
    <row r="13" spans="1:10" ht="15" customHeight="1">
      <c r="A13" s="65" t="s">
        <v>1430</v>
      </c>
      <c r="E13" s="73"/>
      <c r="F13" s="73"/>
      <c r="G13" s="73"/>
      <c r="H13" s="75"/>
      <c r="I13" s="76"/>
      <c r="J13" s="74"/>
    </row>
    <row r="14" spans="1:10" ht="15" customHeight="1">
      <c r="E14" s="73"/>
      <c r="F14" s="73"/>
      <c r="G14" s="73"/>
      <c r="H14" s="75"/>
      <c r="I14" s="76"/>
      <c r="J14" s="74"/>
    </row>
    <row r="15" spans="1:10" ht="15" customHeight="1">
      <c r="A15" s="73" t="s">
        <v>476</v>
      </c>
      <c r="B15" s="73"/>
      <c r="C15" s="73"/>
      <c r="D15" s="1603" t="str">
        <f>基本情報!B5</f>
        <v>宇城市第■■■号</v>
      </c>
      <c r="E15" s="1604"/>
      <c r="F15" s="1604"/>
      <c r="G15" s="1604"/>
      <c r="H15" s="1604"/>
      <c r="I15" s="76"/>
      <c r="J15" s="76"/>
    </row>
    <row r="16" spans="1:10" ht="15" customHeight="1">
      <c r="A16" s="73"/>
      <c r="B16" s="73"/>
      <c r="C16" s="73"/>
      <c r="D16" s="73"/>
      <c r="E16" s="73"/>
      <c r="F16" s="73"/>
      <c r="G16" s="73"/>
      <c r="H16" s="73"/>
    </row>
    <row r="17" spans="1:10" ht="15" customHeight="1">
      <c r="A17" s="73" t="s">
        <v>477</v>
      </c>
      <c r="B17" s="73"/>
      <c r="C17" s="73"/>
      <c r="D17" s="1602" t="str">
        <f>基本情報!B2</f>
        <v>〇〇〇〇工事</v>
      </c>
      <c r="E17" s="1208"/>
      <c r="F17" s="1208"/>
      <c r="G17" s="1208"/>
      <c r="H17" s="1208"/>
      <c r="I17" s="76"/>
      <c r="J17" s="76"/>
    </row>
    <row r="18" spans="1:10" ht="15" customHeight="1">
      <c r="E18" s="73"/>
      <c r="F18" s="73"/>
      <c r="G18" s="73"/>
      <c r="H18" s="75"/>
      <c r="I18" s="76"/>
      <c r="J18" s="74"/>
    </row>
    <row r="19" spans="1:10" ht="15" customHeight="1">
      <c r="A19" s="65" t="s">
        <v>510</v>
      </c>
      <c r="D19" s="1599"/>
      <c r="E19" s="1599"/>
      <c r="F19" s="1599"/>
      <c r="G19" s="1599"/>
      <c r="H19" s="1599"/>
      <c r="I19" s="76"/>
      <c r="J19" s="74"/>
    </row>
    <row r="20" spans="1:10" ht="15" customHeight="1">
      <c r="C20" s="74"/>
      <c r="D20" s="95"/>
      <c r="E20" s="95"/>
      <c r="F20" s="73"/>
      <c r="G20" s="74"/>
      <c r="H20" s="95"/>
      <c r="I20" s="95"/>
      <c r="J20" s="74"/>
    </row>
    <row r="21" spans="1:10" ht="15" customHeight="1">
      <c r="A21" s="65" t="s">
        <v>1436</v>
      </c>
      <c r="B21" s="101"/>
      <c r="C21" s="285"/>
      <c r="D21" s="1599"/>
      <c r="E21" s="1599"/>
      <c r="F21" s="1599"/>
      <c r="G21" s="1599"/>
      <c r="H21" s="1599"/>
      <c r="I21" s="6"/>
    </row>
    <row r="22" spans="1:10" ht="15" customHeight="1">
      <c r="B22" s="101"/>
      <c r="C22" s="285"/>
      <c r="D22" s="73"/>
      <c r="E22" s="73"/>
      <c r="F22" s="73"/>
      <c r="G22" s="73" ph="1"/>
      <c r="H22" s="73"/>
      <c r="I22" s="6"/>
    </row>
    <row r="23" spans="1:10" ht="15" customHeight="1">
      <c r="C23" s="283"/>
      <c r="D23" s="2"/>
      <c r="E23" s="2"/>
      <c r="F23" s="2"/>
      <c r="G23" s="283"/>
      <c r="H23" s="2"/>
      <c r="I23" s="2"/>
    </row>
    <row r="24" spans="1:10" ht="15" customHeight="1">
      <c r="A24" s="73"/>
      <c r="B24" s="3" t="s">
        <v>492</v>
      </c>
      <c r="C24" s="283"/>
      <c r="D24" s="2"/>
      <c r="E24" s="1637"/>
      <c r="F24" s="1637"/>
      <c r="G24" s="1637"/>
      <c r="H24" s="1637"/>
      <c r="I24" s="2"/>
    </row>
    <row r="25" spans="1:10" ht="15" customHeight="1">
      <c r="A25" s="73"/>
      <c r="B25" s="73"/>
      <c r="C25" s="283"/>
      <c r="D25" s="2"/>
      <c r="E25" s="2"/>
      <c r="F25" s="2"/>
      <c r="G25" s="101"/>
      <c r="H25" s="2"/>
      <c r="I25" s="2"/>
    </row>
    <row r="26" spans="1:10" ht="15" customHeight="1">
      <c r="A26" s="73"/>
      <c r="B26" s="73" t="s">
        <v>493</v>
      </c>
      <c r="C26" s="286"/>
      <c r="E26" s="1637"/>
      <c r="F26" s="1637"/>
      <c r="G26" s="1637"/>
      <c r="H26" s="1637"/>
    </row>
    <row r="27" spans="1:10" ht="15" customHeight="1">
      <c r="C27" s="283"/>
      <c r="D27" s="2"/>
      <c r="E27" s="2"/>
    </row>
    <row r="28" spans="1:10" ht="15" customHeight="1">
      <c r="A28" s="73"/>
      <c r="B28" s="73" t="s">
        <v>494</v>
      </c>
      <c r="C28" s="283"/>
      <c r="D28" s="101"/>
      <c r="E28" s="287"/>
      <c r="F28" s="2" t="s">
        <v>495</v>
      </c>
      <c r="G28" s="2"/>
      <c r="H28" s="2"/>
    </row>
    <row r="29" spans="1:10" ht="15" customHeight="1">
      <c r="A29" s="74"/>
      <c r="B29" s="73"/>
      <c r="C29" s="283"/>
      <c r="D29" s="2"/>
      <c r="E29" s="2"/>
    </row>
    <row r="30" spans="1:10" ht="15" customHeight="1">
      <c r="A30" s="73"/>
      <c r="B30" s="73" t="s">
        <v>512</v>
      </c>
      <c r="E30" s="1637"/>
      <c r="F30" s="1637"/>
      <c r="G30" s="1637"/>
      <c r="H30" s="1637"/>
    </row>
    <row r="31" spans="1:10" ht="15" customHeight="1">
      <c r="A31" s="73"/>
      <c r="B31" s="73"/>
      <c r="D31" s="73"/>
      <c r="G31" s="286"/>
      <c r="J31" s="76"/>
    </row>
    <row r="32" spans="1:10" ht="15" customHeight="1">
      <c r="A32" s="74"/>
      <c r="B32" s="73"/>
      <c r="C32" s="74"/>
      <c r="D32" s="73"/>
      <c r="E32" s="73"/>
      <c r="F32" s="73"/>
      <c r="G32" s="283"/>
      <c r="H32" s="2"/>
      <c r="I32" s="2"/>
    </row>
    <row r="33" spans="1:10" ht="15" customHeight="1">
      <c r="A33" s="73"/>
      <c r="B33" s="73"/>
      <c r="D33" s="73"/>
      <c r="G33" s="283"/>
      <c r="H33" s="101"/>
      <c r="I33" s="101"/>
      <c r="J33" s="76"/>
    </row>
    <row r="34" spans="1:10" ht="15" customHeight="1">
      <c r="A34" s="73"/>
      <c r="B34" s="73"/>
      <c r="D34" s="74"/>
      <c r="E34" s="73"/>
      <c r="F34" s="73"/>
      <c r="G34" s="283"/>
      <c r="H34" s="2"/>
      <c r="I34" s="2"/>
    </row>
    <row r="35" spans="1:10" ht="15" customHeight="1">
      <c r="A35" s="73"/>
      <c r="B35" s="78"/>
      <c r="E35" s="276"/>
      <c r="F35" s="276"/>
      <c r="G35" s="73"/>
      <c r="H35" s="73"/>
    </row>
    <row r="36" spans="1:10" ht="15" customHeight="1">
      <c r="A36" s="73"/>
      <c r="B36" s="73"/>
      <c r="C36" s="286"/>
      <c r="D36" s="74"/>
      <c r="F36" s="73"/>
      <c r="G36" s="73"/>
      <c r="H36" s="73"/>
    </row>
    <row r="37" spans="1:10" ht="15" customHeight="1">
      <c r="A37" s="73"/>
      <c r="B37" s="73"/>
      <c r="C37" s="283"/>
      <c r="D37" s="2"/>
      <c r="E37" s="2"/>
      <c r="F37" s="276"/>
      <c r="G37" s="73"/>
      <c r="H37" s="73"/>
    </row>
    <row r="38" spans="1:10" ht="15" customHeight="1">
      <c r="A38" s="73"/>
      <c r="B38" s="73"/>
      <c r="C38" s="283"/>
      <c r="D38" s="101"/>
      <c r="E38" s="101"/>
      <c r="F38" s="73"/>
      <c r="G38" s="73"/>
      <c r="H38" s="73"/>
    </row>
    <row r="39" spans="1:10" ht="15" customHeight="1">
      <c r="A39" s="73"/>
      <c r="B39" s="101"/>
      <c r="C39" s="74"/>
      <c r="D39" s="2"/>
      <c r="E39" s="2"/>
      <c r="F39" s="101"/>
      <c r="G39" s="102"/>
      <c r="H39" s="101"/>
      <c r="I39" s="101"/>
    </row>
    <row r="40" spans="1:10" ht="15" customHeight="1">
      <c r="A40" s="73"/>
      <c r="B40" s="73"/>
      <c r="C40" s="276"/>
      <c r="D40" s="276"/>
      <c r="E40" s="276"/>
      <c r="F40" s="276"/>
      <c r="G40" s="28"/>
      <c r="H40" s="73"/>
    </row>
    <row r="41" spans="1:10" ht="15" customHeight="1">
      <c r="A41" s="74"/>
      <c r="B41" s="78"/>
      <c r="C41" s="74"/>
      <c r="D41" s="74"/>
      <c r="E41" s="73"/>
      <c r="F41" s="74"/>
      <c r="G41" s="74"/>
      <c r="H41" s="74"/>
      <c r="I41" s="74"/>
      <c r="J41" s="74"/>
    </row>
    <row r="42" spans="1:10" ht="15" customHeight="1">
      <c r="A42" s="74"/>
      <c r="B42" s="78"/>
      <c r="C42" s="282"/>
      <c r="E42" s="74"/>
      <c r="F42" s="74"/>
      <c r="G42" s="74"/>
      <c r="H42" s="74"/>
      <c r="I42" s="74"/>
      <c r="J42" s="74"/>
    </row>
    <row r="43" spans="1:10" ht="15" customHeight="1">
      <c r="A43" s="74"/>
      <c r="B43" s="78"/>
      <c r="C43" s="74"/>
      <c r="D43" s="74"/>
      <c r="E43" s="73"/>
      <c r="F43" s="283"/>
      <c r="G43" s="283"/>
      <c r="H43" s="283"/>
      <c r="I43" s="101"/>
      <c r="J43" s="74"/>
    </row>
    <row r="44" spans="1:10" ht="15" customHeight="1">
      <c r="A44" s="73"/>
      <c r="B44" s="73"/>
      <c r="C44" s="285"/>
      <c r="D44" s="73"/>
      <c r="E44" s="73"/>
      <c r="F44" s="73"/>
      <c r="G44" s="73" ph="1"/>
      <c r="H44" s="73"/>
      <c r="I44" s="6"/>
    </row>
    <row r="45" spans="1:10" ht="15" customHeight="1">
      <c r="C45" s="284"/>
      <c r="D45" s="73"/>
      <c r="E45" s="73"/>
      <c r="F45" s="73"/>
      <c r="G45" s="73" ph="1"/>
      <c r="H45" s="73"/>
      <c r="I45" s="6"/>
    </row>
    <row r="46" spans="1:10" ht="15" customHeight="1">
      <c r="C46" s="284"/>
      <c r="D46" s="73"/>
      <c r="E46" s="73"/>
      <c r="F46" s="73"/>
      <c r="G46" s="73" ph="1"/>
      <c r="H46" s="73"/>
      <c r="I46" s="6"/>
    </row>
    <row r="47" spans="1:10" ht="15" customHeight="1">
      <c r="C47" s="284"/>
      <c r="D47" s="73"/>
      <c r="E47" s="73"/>
      <c r="F47" s="73"/>
      <c r="G47" s="73" ph="1"/>
      <c r="H47" s="73"/>
      <c r="I47" s="6"/>
    </row>
    <row r="48" spans="1:10" ht="15" customHeight="1">
      <c r="C48" s="284"/>
      <c r="D48" s="73"/>
      <c r="E48" s="73"/>
      <c r="F48" s="73"/>
      <c r="G48" s="73" ph="1"/>
      <c r="H48" s="73"/>
      <c r="I48" s="6"/>
    </row>
    <row r="49" spans="1:9" ht="15" customHeight="1">
      <c r="A49" s="65" t="s">
        <v>450</v>
      </c>
      <c r="C49" s="284"/>
      <c r="D49" s="73"/>
      <c r="E49" s="73"/>
      <c r="F49" s="73"/>
      <c r="G49" s="73" ph="1"/>
      <c r="H49" s="73"/>
      <c r="I49" s="6"/>
    </row>
    <row r="50" spans="1:9" ht="15" customHeight="1">
      <c r="A50" s="65" t="s">
        <v>513</v>
      </c>
      <c r="C50" s="284"/>
      <c r="D50" s="73"/>
      <c r="E50" s="73"/>
      <c r="F50" s="73"/>
      <c r="G50" s="73" ph="1"/>
      <c r="H50" s="73"/>
      <c r="I50" s="6"/>
    </row>
    <row r="51" spans="1:9" ht="15" customHeight="1">
      <c r="A51" s="65" t="s">
        <v>1431</v>
      </c>
      <c r="B51" s="73"/>
      <c r="C51" s="285"/>
      <c r="D51" s="73"/>
      <c r="E51" s="73"/>
      <c r="F51" s="73"/>
      <c r="G51" s="73" ph="1"/>
      <c r="H51" s="73"/>
      <c r="I51" s="6"/>
    </row>
    <row r="52" spans="1:9" ht="15" customHeight="1">
      <c r="A52" s="65" t="s">
        <v>1432</v>
      </c>
      <c r="C52" s="284"/>
      <c r="D52" s="73"/>
      <c r="E52" s="73"/>
      <c r="F52" s="73"/>
      <c r="G52" s="73" ph="1"/>
      <c r="H52" s="73"/>
      <c r="I52" s="6"/>
    </row>
    <row r="55" spans="1:9" ht="15" customHeight="1">
      <c r="G55" s="65" ph="1"/>
    </row>
    <row r="56" spans="1:9" ht="15" customHeight="1">
      <c r="G56" s="65" ph="1"/>
    </row>
    <row r="57" spans="1:9" ht="15" customHeight="1">
      <c r="G57" s="65" ph="1"/>
    </row>
    <row r="58" spans="1:9" ht="15" customHeight="1">
      <c r="G58" s="65" ph="1"/>
    </row>
    <row r="60" spans="1:9" ht="15" customHeight="1">
      <c r="G60" s="65" ph="1"/>
    </row>
    <row r="61" spans="1:9" ht="15" customHeight="1">
      <c r="G61" s="65" ph="1"/>
    </row>
    <row r="62" spans="1:9" ht="15" customHeight="1">
      <c r="G62" s="65" ph="1"/>
    </row>
    <row r="63" spans="1:9" ht="15" customHeight="1">
      <c r="G63" s="65" ph="1"/>
    </row>
  </sheetData>
  <mergeCells count="11">
    <mergeCell ref="D17:H17"/>
    <mergeCell ref="H1:J1"/>
    <mergeCell ref="H7:J7"/>
    <mergeCell ref="C9:D9"/>
    <mergeCell ref="H11:I11"/>
    <mergeCell ref="D15:H15"/>
    <mergeCell ref="D19:H19"/>
    <mergeCell ref="D21:H21"/>
    <mergeCell ref="E24:H24"/>
    <mergeCell ref="E26:H26"/>
    <mergeCell ref="E30:H30"/>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24C4C-71A7-4D70-8363-97B59F38804A}">
  <sheetPr transitionEvaluation="1" codeName="Sheet23"/>
  <dimension ref="A1:J62"/>
  <sheetViews>
    <sheetView view="pageBreakPreview" zoomScale="90" zoomScaleNormal="100" zoomScaleSheetLayoutView="90" workbookViewId="0"/>
  </sheetViews>
  <sheetFormatPr defaultColWidth="14.625" defaultRowHeight="15" customHeight="1"/>
  <cols>
    <col min="1" max="1" width="8.5" style="65" customWidth="1"/>
    <col min="2" max="2" width="5.25" style="65" customWidth="1"/>
    <col min="3" max="3" width="7.5" style="65" customWidth="1"/>
    <col min="4" max="4" width="7.25" style="65" customWidth="1"/>
    <col min="5" max="5" width="14.125" style="65" customWidth="1"/>
    <col min="6" max="6" width="5.375" style="65" customWidth="1"/>
    <col min="7" max="7" width="7.25" style="65" customWidth="1"/>
    <col min="8" max="8" width="9.125" style="65" customWidth="1"/>
    <col min="9" max="9" width="12.75" style="65" customWidth="1"/>
    <col min="10" max="10" width="2.625" style="65" customWidth="1"/>
    <col min="11" max="16384" width="14.625" style="65"/>
  </cols>
  <sheetData>
    <row r="1" spans="1:10" ht="15" customHeight="1">
      <c r="A1" s="65" t="s">
        <v>1515</v>
      </c>
      <c r="D1" s="66"/>
      <c r="E1" s="67"/>
      <c r="F1" s="67"/>
      <c r="G1" s="67"/>
      <c r="H1" s="1204"/>
      <c r="I1" s="1204"/>
      <c r="J1" s="1204"/>
    </row>
    <row r="2" spans="1:10" ht="30" customHeight="1">
      <c r="D2" s="66" t="s">
        <v>516</v>
      </c>
      <c r="E2" s="67"/>
      <c r="F2" s="67"/>
      <c r="G2" s="67"/>
      <c r="I2" s="275"/>
    </row>
    <row r="3" spans="1:10" ht="15" customHeight="1">
      <c r="D3" s="66"/>
      <c r="E3" s="67"/>
      <c r="F3" s="67"/>
      <c r="G3" s="67"/>
    </row>
    <row r="4" spans="1:10" ht="15" customHeight="1">
      <c r="D4" s="66"/>
      <c r="E4" s="67"/>
      <c r="F4" s="67"/>
      <c r="G4" s="67"/>
    </row>
    <row r="5" spans="1:10" ht="15" customHeight="1">
      <c r="H5" s="78" t="s">
        <v>439</v>
      </c>
      <c r="I5" s="78"/>
      <c r="J5" s="78"/>
    </row>
    <row r="6" spans="1:10" ht="15" customHeight="1">
      <c r="H6" s="1525" t="s">
        <v>440</v>
      </c>
      <c r="I6" s="1525"/>
      <c r="J6" s="1525"/>
    </row>
    <row r="7" spans="1:10" ht="15" customHeight="1">
      <c r="H7" s="276"/>
      <c r="I7" s="276"/>
      <c r="J7" s="276"/>
    </row>
    <row r="8" spans="1:10" ht="15" customHeight="1">
      <c r="H8" s="276"/>
      <c r="I8" s="276"/>
      <c r="J8" s="276"/>
    </row>
    <row r="9" spans="1:10" ht="15" customHeight="1">
      <c r="A9" s="73" t="s">
        <v>441</v>
      </c>
      <c r="C9" s="1526" t="s">
        <v>236</v>
      </c>
      <c r="D9" s="1526"/>
      <c r="E9" s="73" t="s">
        <v>475</v>
      </c>
      <c r="F9" s="74"/>
    </row>
    <row r="11" spans="1:10" ht="15" customHeight="1">
      <c r="E11" s="73"/>
      <c r="F11" s="73" t="s">
        <v>18</v>
      </c>
      <c r="G11" s="73"/>
      <c r="H11" s="1207" t="str">
        <f>基本情報!B9</f>
        <v>◎◎　◎◎</v>
      </c>
      <c r="I11" s="1208"/>
      <c r="J11" s="74"/>
    </row>
    <row r="12" spans="1:10" ht="15" customHeight="1">
      <c r="E12" s="73"/>
      <c r="F12" s="73"/>
      <c r="G12" s="73"/>
      <c r="H12" s="75"/>
      <c r="I12" s="76"/>
      <c r="J12" s="74"/>
    </row>
    <row r="13" spans="1:10" ht="15" customHeight="1">
      <c r="A13" s="65" t="s">
        <v>517</v>
      </c>
      <c r="E13" s="73"/>
      <c r="F13" s="73"/>
      <c r="G13" s="73"/>
      <c r="H13" s="75"/>
      <c r="I13" s="76"/>
      <c r="J13" s="74"/>
    </row>
    <row r="14" spans="1:10" ht="15" customHeight="1">
      <c r="E14" s="73"/>
      <c r="F14" s="73"/>
      <c r="G14" s="73"/>
      <c r="H14" s="75"/>
      <c r="I14" s="76"/>
      <c r="J14" s="74"/>
    </row>
    <row r="15" spans="1:10" ht="15" customHeight="1">
      <c r="A15" s="73" t="s">
        <v>476</v>
      </c>
      <c r="B15" s="73"/>
      <c r="C15" s="73"/>
      <c r="D15" s="1603" t="str">
        <f>基本情報!B5</f>
        <v>宇城市第■■■号</v>
      </c>
      <c r="E15" s="1604"/>
      <c r="F15" s="1604"/>
      <c r="G15" s="1604"/>
      <c r="H15" s="1604"/>
      <c r="I15" s="76"/>
      <c r="J15" s="76"/>
    </row>
    <row r="16" spans="1:10" ht="15" customHeight="1">
      <c r="A16" s="73"/>
      <c r="B16" s="73"/>
      <c r="C16" s="73"/>
      <c r="D16" s="73"/>
      <c r="E16" s="73"/>
      <c r="F16" s="73"/>
      <c r="G16" s="73"/>
      <c r="H16" s="73"/>
    </row>
    <row r="17" spans="1:10" ht="15" customHeight="1">
      <c r="A17" s="73" t="s">
        <v>477</v>
      </c>
      <c r="B17" s="73"/>
      <c r="C17" s="73"/>
      <c r="D17" s="1602" t="str">
        <f>基本情報!B2</f>
        <v>〇〇〇〇工事</v>
      </c>
      <c r="E17" s="1208"/>
      <c r="F17" s="1208"/>
      <c r="G17" s="1208"/>
      <c r="H17" s="1208"/>
      <c r="I17" s="76"/>
      <c r="J17" s="76"/>
    </row>
    <row r="18" spans="1:10" ht="15" customHeight="1">
      <c r="E18" s="73"/>
      <c r="F18" s="73"/>
      <c r="G18" s="73"/>
      <c r="H18" s="75"/>
      <c r="I18" s="76"/>
      <c r="J18" s="74"/>
    </row>
    <row r="19" spans="1:10" ht="15" customHeight="1">
      <c r="A19" s="65" t="s">
        <v>510</v>
      </c>
      <c r="D19" s="1599"/>
      <c r="E19" s="1599"/>
      <c r="F19" s="1599"/>
      <c r="G19" s="1599"/>
      <c r="H19" s="1599"/>
      <c r="I19" s="76"/>
      <c r="J19" s="74"/>
    </row>
    <row r="20" spans="1:10" ht="15" customHeight="1">
      <c r="C20" s="74"/>
      <c r="D20" s="95"/>
      <c r="E20" s="95"/>
      <c r="F20" s="73"/>
      <c r="G20" s="74"/>
      <c r="H20" s="95"/>
      <c r="I20" s="95"/>
      <c r="J20" s="74"/>
    </row>
    <row r="21" spans="1:10" ht="15" customHeight="1">
      <c r="A21" s="65" t="s">
        <v>518</v>
      </c>
      <c r="B21" s="101"/>
      <c r="C21" s="285"/>
      <c r="D21" s="1599"/>
      <c r="E21" s="1599"/>
      <c r="F21" s="1599"/>
      <c r="G21" s="1599"/>
      <c r="H21" s="1599"/>
      <c r="I21" s="6"/>
    </row>
    <row r="22" spans="1:10" ht="15" customHeight="1">
      <c r="B22" s="101"/>
      <c r="C22" s="285"/>
      <c r="D22" s="73"/>
      <c r="E22" s="73"/>
      <c r="F22" s="73"/>
      <c r="G22" s="73" ph="1"/>
      <c r="H22" s="73"/>
      <c r="I22" s="6"/>
    </row>
    <row r="23" spans="1:10" ht="15" customHeight="1">
      <c r="C23" s="283"/>
      <c r="D23" s="2"/>
      <c r="E23" s="2"/>
      <c r="F23" s="2"/>
      <c r="G23" s="283"/>
      <c r="H23" s="2"/>
      <c r="I23" s="2"/>
    </row>
    <row r="24" spans="1:10" ht="15" customHeight="1">
      <c r="A24" s="73"/>
      <c r="B24" s="3" t="s">
        <v>492</v>
      </c>
      <c r="C24" s="283"/>
      <c r="D24" s="2"/>
      <c r="E24" s="1637"/>
      <c r="F24" s="1637"/>
      <c r="G24" s="1637"/>
      <c r="H24" s="1637"/>
      <c r="I24" s="2"/>
    </row>
    <row r="25" spans="1:10" ht="15" customHeight="1">
      <c r="A25" s="73"/>
      <c r="B25" s="73"/>
      <c r="C25" s="283"/>
      <c r="D25" s="2"/>
      <c r="E25" s="2"/>
      <c r="F25" s="2"/>
      <c r="G25" s="101"/>
      <c r="H25" s="2"/>
      <c r="I25" s="2"/>
    </row>
    <row r="26" spans="1:10" ht="15" customHeight="1">
      <c r="A26" s="73"/>
      <c r="B26" s="73" t="s">
        <v>493</v>
      </c>
      <c r="C26" s="286"/>
      <c r="E26" s="1637"/>
      <c r="F26" s="1637"/>
      <c r="G26" s="1637"/>
      <c r="H26" s="1637"/>
    </row>
    <row r="27" spans="1:10" ht="15" customHeight="1">
      <c r="C27" s="283"/>
      <c r="D27" s="2"/>
      <c r="E27" s="2"/>
    </row>
    <row r="28" spans="1:10" ht="15" customHeight="1">
      <c r="A28" s="73"/>
      <c r="B28" s="73" t="s">
        <v>494</v>
      </c>
      <c r="C28" s="283"/>
      <c r="D28" s="101"/>
      <c r="E28" s="287"/>
      <c r="F28" s="2" t="s">
        <v>495</v>
      </c>
      <c r="G28" s="2"/>
      <c r="H28" s="2"/>
    </row>
    <row r="29" spans="1:10" ht="15" customHeight="1">
      <c r="A29" s="74"/>
      <c r="B29" s="73"/>
      <c r="C29" s="283"/>
      <c r="D29" s="2"/>
      <c r="E29" s="2"/>
    </row>
    <row r="30" spans="1:10" ht="15" customHeight="1">
      <c r="A30" s="73"/>
      <c r="B30" s="73" t="s">
        <v>512</v>
      </c>
      <c r="E30" s="1637"/>
      <c r="F30" s="1637"/>
      <c r="G30" s="1637"/>
      <c r="H30" s="1637"/>
    </row>
    <row r="31" spans="1:10" ht="15" customHeight="1">
      <c r="A31" s="73"/>
      <c r="B31" s="73"/>
      <c r="D31" s="73"/>
      <c r="G31" s="286"/>
      <c r="J31" s="76"/>
    </row>
    <row r="32" spans="1:10" ht="15" customHeight="1">
      <c r="A32" s="74"/>
      <c r="B32" s="73"/>
      <c r="C32" s="74"/>
      <c r="D32" s="73"/>
      <c r="E32" s="73"/>
      <c r="F32" s="73"/>
      <c r="G32" s="283"/>
      <c r="H32" s="2"/>
      <c r="I32" s="2"/>
    </row>
    <row r="33" spans="1:10" ht="15" customHeight="1">
      <c r="A33" s="73"/>
      <c r="B33" s="73"/>
      <c r="D33" s="73"/>
      <c r="G33" s="283"/>
      <c r="H33" s="101"/>
      <c r="I33" s="101"/>
      <c r="J33" s="76"/>
    </row>
    <row r="34" spans="1:10" ht="15" customHeight="1">
      <c r="A34" s="73"/>
      <c r="B34" s="73"/>
      <c r="D34" s="74"/>
      <c r="E34" s="73"/>
      <c r="F34" s="73"/>
      <c r="G34" s="283"/>
      <c r="H34" s="2"/>
      <c r="I34" s="2"/>
    </row>
    <row r="35" spans="1:10" ht="15" customHeight="1">
      <c r="A35" s="73"/>
      <c r="B35" s="78"/>
      <c r="E35" s="276"/>
      <c r="F35" s="276"/>
      <c r="G35" s="73"/>
      <c r="H35" s="73"/>
    </row>
    <row r="36" spans="1:10" ht="15" customHeight="1">
      <c r="A36" s="73"/>
      <c r="B36" s="73"/>
      <c r="C36" s="286"/>
      <c r="D36" s="74"/>
      <c r="F36" s="73"/>
      <c r="G36" s="73"/>
      <c r="H36" s="73"/>
    </row>
    <row r="37" spans="1:10" ht="15" customHeight="1">
      <c r="A37" s="73"/>
      <c r="B37" s="73"/>
      <c r="C37" s="283"/>
      <c r="D37" s="2"/>
      <c r="E37" s="2"/>
      <c r="F37" s="276"/>
      <c r="G37" s="73"/>
      <c r="H37" s="73"/>
    </row>
    <row r="38" spans="1:10" ht="15" customHeight="1">
      <c r="A38" s="73"/>
      <c r="B38" s="73"/>
      <c r="C38" s="283"/>
      <c r="D38" s="101"/>
      <c r="E38" s="101"/>
      <c r="F38" s="73"/>
      <c r="G38" s="73"/>
      <c r="H38" s="73"/>
    </row>
    <row r="39" spans="1:10" ht="15" customHeight="1">
      <c r="A39" s="73"/>
      <c r="B39" s="101"/>
      <c r="C39" s="74"/>
      <c r="D39" s="2"/>
      <c r="E39" s="2"/>
      <c r="F39" s="101"/>
      <c r="G39" s="102"/>
      <c r="H39" s="101"/>
      <c r="I39" s="101"/>
    </row>
    <row r="40" spans="1:10" ht="15" customHeight="1">
      <c r="A40" s="73"/>
      <c r="B40" s="73"/>
      <c r="C40" s="276"/>
      <c r="D40" s="276"/>
      <c r="E40" s="276"/>
      <c r="F40" s="276"/>
      <c r="G40" s="28"/>
      <c r="H40" s="73"/>
    </row>
    <row r="41" spans="1:10" ht="15" customHeight="1">
      <c r="A41" s="74"/>
      <c r="B41" s="78"/>
      <c r="C41" s="74"/>
      <c r="D41" s="74"/>
      <c r="E41" s="73"/>
      <c r="F41" s="74"/>
      <c r="G41" s="74"/>
      <c r="H41" s="74"/>
      <c r="I41" s="74"/>
      <c r="J41" s="74"/>
    </row>
    <row r="42" spans="1:10" ht="15" customHeight="1">
      <c r="A42" s="74"/>
      <c r="B42" s="78"/>
      <c r="C42" s="282"/>
      <c r="E42" s="74"/>
      <c r="F42" s="74"/>
      <c r="G42" s="74"/>
      <c r="H42" s="74"/>
      <c r="I42" s="74"/>
      <c r="J42" s="74"/>
    </row>
    <row r="43" spans="1:10" ht="15" customHeight="1">
      <c r="A43" s="74"/>
      <c r="B43" s="78"/>
      <c r="C43" s="74"/>
      <c r="D43" s="74"/>
      <c r="E43" s="73"/>
      <c r="F43" s="283"/>
      <c r="G43" s="283"/>
      <c r="H43" s="283"/>
      <c r="I43" s="101"/>
      <c r="J43" s="74"/>
    </row>
    <row r="44" spans="1:10" ht="15" customHeight="1">
      <c r="A44" s="73"/>
      <c r="B44" s="73"/>
      <c r="C44" s="285"/>
      <c r="D44" s="73"/>
      <c r="E44" s="73"/>
      <c r="F44" s="73"/>
      <c r="G44" s="73" ph="1"/>
      <c r="H44" s="73"/>
      <c r="I44" s="6"/>
    </row>
    <row r="45" spans="1:10" ht="15" customHeight="1">
      <c r="C45" s="284"/>
      <c r="D45" s="73"/>
      <c r="E45" s="73"/>
      <c r="F45" s="73"/>
      <c r="G45" s="73" ph="1"/>
      <c r="H45" s="73"/>
      <c r="I45" s="6"/>
    </row>
    <row r="46" spans="1:10" ht="15" customHeight="1">
      <c r="C46" s="284"/>
      <c r="D46" s="73"/>
      <c r="E46" s="73"/>
      <c r="F46" s="73"/>
      <c r="G46" s="73" ph="1"/>
      <c r="H46" s="73"/>
      <c r="I46" s="6"/>
    </row>
    <row r="47" spans="1:10" ht="15" customHeight="1">
      <c r="C47" s="284"/>
      <c r="D47" s="73"/>
      <c r="E47" s="73"/>
      <c r="F47" s="73"/>
      <c r="G47" s="73" ph="1"/>
      <c r="H47" s="73"/>
      <c r="I47" s="6"/>
    </row>
    <row r="48" spans="1:10" ht="15" customHeight="1">
      <c r="C48" s="284"/>
      <c r="D48" s="73"/>
      <c r="E48" s="73"/>
      <c r="F48" s="73"/>
      <c r="G48" s="73" ph="1"/>
      <c r="H48" s="73"/>
      <c r="I48" s="6"/>
    </row>
    <row r="49" spans="1:9" ht="15" customHeight="1">
      <c r="A49" s="65" t="s">
        <v>450</v>
      </c>
      <c r="C49" s="284"/>
      <c r="D49" s="73"/>
      <c r="E49" s="73"/>
      <c r="F49" s="73"/>
      <c r="G49" s="73" ph="1"/>
      <c r="H49" s="73"/>
      <c r="I49" s="6"/>
    </row>
    <row r="50" spans="1:9" ht="15" customHeight="1">
      <c r="A50" s="65" t="s">
        <v>513</v>
      </c>
      <c r="C50" s="284"/>
      <c r="D50" s="73"/>
      <c r="E50" s="73"/>
      <c r="F50" s="73"/>
      <c r="G50" s="73" ph="1"/>
      <c r="H50" s="73"/>
      <c r="I50" s="6"/>
    </row>
    <row r="51" spans="1:9" ht="15" customHeight="1">
      <c r="A51" s="65" t="s">
        <v>519</v>
      </c>
      <c r="B51" s="73"/>
      <c r="C51" s="285"/>
      <c r="D51" s="73"/>
      <c r="E51" s="73"/>
      <c r="F51" s="73"/>
      <c r="G51" s="73" ph="1"/>
      <c r="H51" s="73"/>
      <c r="I51" s="6"/>
    </row>
    <row r="52" spans="1:9" ht="15" customHeight="1">
      <c r="C52" s="284"/>
      <c r="D52" s="73"/>
      <c r="E52" s="73"/>
      <c r="F52" s="73"/>
      <c r="G52" s="73" ph="1"/>
      <c r="H52" s="73"/>
      <c r="I52" s="6"/>
    </row>
    <row r="55" spans="1:9" ht="15" customHeight="1">
      <c r="G55" s="65" ph="1"/>
    </row>
    <row r="56" spans="1:9" ht="15" customHeight="1">
      <c r="G56" s="65" ph="1"/>
    </row>
    <row r="57" spans="1:9" ht="15" customHeight="1">
      <c r="G57" s="65" ph="1"/>
    </row>
    <row r="58" spans="1:9" ht="15" customHeight="1">
      <c r="G58" s="65" ph="1"/>
    </row>
    <row r="60" spans="1:9" ht="15" customHeight="1">
      <c r="G60" s="65" ph="1"/>
    </row>
    <row r="61" spans="1:9" ht="15" customHeight="1">
      <c r="G61" s="65" ph="1"/>
    </row>
    <row r="62" spans="1:9" ht="15" customHeight="1">
      <c r="G62" s="65" ph="1"/>
    </row>
  </sheetData>
  <mergeCells count="11">
    <mergeCell ref="D17:H17"/>
    <mergeCell ref="H1:J1"/>
    <mergeCell ref="H6:J6"/>
    <mergeCell ref="C9:D9"/>
    <mergeCell ref="H11:I11"/>
    <mergeCell ref="D15:H15"/>
    <mergeCell ref="D19:H19"/>
    <mergeCell ref="D21:H21"/>
    <mergeCell ref="E24:H24"/>
    <mergeCell ref="E26:H26"/>
    <mergeCell ref="E30:H30"/>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5E32-E6F7-4B1F-9972-353D487FCF58}">
  <sheetPr codeName="Sheet24"/>
  <dimension ref="A1:I43"/>
  <sheetViews>
    <sheetView view="pageBreakPreview" zoomScale="90" zoomScaleNormal="100" zoomScaleSheetLayoutView="90" workbookViewId="0">
      <selection activeCell="D3" sqref="D3"/>
    </sheetView>
  </sheetViews>
  <sheetFormatPr defaultRowHeight="18.75"/>
  <cols>
    <col min="1" max="1" width="4.75" style="6" customWidth="1"/>
    <col min="2" max="2" width="5.125" style="6" customWidth="1"/>
    <col min="3" max="3" width="15.625" style="6" customWidth="1"/>
    <col min="4" max="4" width="8" style="6" customWidth="1"/>
    <col min="5" max="5" width="16.875" style="6" customWidth="1"/>
    <col min="6" max="6" width="21" style="6" customWidth="1"/>
    <col min="7" max="7" width="14" style="6" customWidth="1"/>
    <col min="8" max="16384" width="9" style="6"/>
  </cols>
  <sheetData>
    <row r="1" spans="1:9">
      <c r="A1" s="65" t="s">
        <v>1514</v>
      </c>
      <c r="F1" s="1276"/>
      <c r="G1" s="1213"/>
    </row>
    <row r="2" spans="1:9" ht="28.5">
      <c r="A2" s="1642" t="s">
        <v>520</v>
      </c>
      <c r="B2" s="1642"/>
      <c r="C2" s="1642"/>
      <c r="D2" s="1642"/>
      <c r="E2" s="1642"/>
      <c r="F2" s="1642"/>
      <c r="G2" s="1642"/>
      <c r="I2" s="275"/>
    </row>
    <row r="3" spans="1:9">
      <c r="A3" s="65"/>
      <c r="B3" s="65"/>
      <c r="C3" s="65"/>
      <c r="D3" s="65"/>
      <c r="E3" s="65"/>
      <c r="F3" s="65"/>
      <c r="G3" s="65"/>
    </row>
    <row r="4" spans="1:9">
      <c r="A4" s="65"/>
      <c r="B4" s="65"/>
      <c r="C4" s="65"/>
      <c r="D4" s="65"/>
      <c r="E4" s="65"/>
      <c r="F4" s="65"/>
      <c r="G4" s="65"/>
    </row>
    <row r="5" spans="1:9" ht="16.5" customHeight="1">
      <c r="A5" s="289"/>
      <c r="B5" s="289"/>
      <c r="C5" s="289"/>
      <c r="D5" s="289"/>
      <c r="E5" s="289"/>
      <c r="F5" s="289"/>
      <c r="G5" s="289"/>
    </row>
    <row r="6" spans="1:9" ht="16.5" customHeight="1">
      <c r="A6" s="289"/>
      <c r="B6" s="289"/>
      <c r="C6" s="289"/>
      <c r="D6" s="289"/>
      <c r="E6" s="289"/>
      <c r="F6" s="289"/>
      <c r="G6" s="290" t="s">
        <v>521</v>
      </c>
    </row>
    <row r="7" spans="1:9" ht="16.5" customHeight="1">
      <c r="A7" s="289"/>
      <c r="B7" s="289"/>
      <c r="C7" s="289"/>
      <c r="D7" s="289"/>
      <c r="E7" s="289"/>
      <c r="F7" s="289"/>
      <c r="G7" s="290" t="s">
        <v>522</v>
      </c>
    </row>
    <row r="8" spans="1:9">
      <c r="A8" s="65"/>
      <c r="B8" s="65"/>
      <c r="C8" s="65"/>
      <c r="D8" s="65"/>
      <c r="E8" s="65"/>
      <c r="F8" s="65"/>
      <c r="G8" s="65"/>
    </row>
    <row r="9" spans="1:9">
      <c r="A9" s="65" t="s">
        <v>523</v>
      </c>
      <c r="B9" s="65"/>
      <c r="C9" s="65"/>
      <c r="D9" s="65"/>
      <c r="E9" s="65"/>
      <c r="F9" s="65"/>
      <c r="G9" s="65"/>
    </row>
    <row r="10" spans="1:9">
      <c r="A10" s="65"/>
      <c r="B10" s="65"/>
      <c r="C10" s="65"/>
      <c r="D10" s="65"/>
      <c r="E10" s="74" t="s">
        <v>524</v>
      </c>
      <c r="F10" s="713" t="str">
        <f>基本情報!B9</f>
        <v>◎◎　◎◎</v>
      </c>
      <c r="G10" s="74"/>
    </row>
    <row r="11" spans="1:9">
      <c r="A11" s="65"/>
      <c r="B11" s="65"/>
      <c r="C11" s="65"/>
      <c r="D11" s="65"/>
      <c r="E11" s="65"/>
      <c r="F11" s="65"/>
      <c r="G11" s="65"/>
    </row>
    <row r="12" spans="1:9">
      <c r="A12" s="1309" t="s">
        <v>525</v>
      </c>
      <c r="B12" s="1309"/>
      <c r="C12" s="1286" t="s">
        <v>526</v>
      </c>
      <c r="D12" s="1286"/>
      <c r="E12" s="1286"/>
      <c r="F12" s="65"/>
      <c r="G12" s="65"/>
    </row>
    <row r="13" spans="1:9">
      <c r="A13" s="1295"/>
      <c r="B13" s="1295"/>
      <c r="C13" s="1643"/>
      <c r="D13" s="1643"/>
      <c r="E13" s="1643"/>
      <c r="F13" s="65"/>
      <c r="G13" s="65"/>
    </row>
    <row r="14" spans="1:9" ht="24" customHeight="1">
      <c r="A14" s="17" t="s">
        <v>1</v>
      </c>
      <c r="B14" s="1644" t="s">
        <v>527</v>
      </c>
      <c r="C14" s="1644"/>
      <c r="D14" s="1645" t="s">
        <v>528</v>
      </c>
      <c r="E14" s="1644"/>
      <c r="F14" s="11" t="s">
        <v>529</v>
      </c>
      <c r="G14" s="17" t="s">
        <v>530</v>
      </c>
    </row>
    <row r="15" spans="1:9">
      <c r="A15" s="291"/>
      <c r="B15" s="1641"/>
      <c r="C15" s="1641"/>
      <c r="D15" s="1641"/>
      <c r="E15" s="1641"/>
      <c r="F15" s="291"/>
      <c r="G15" s="291"/>
    </row>
    <row r="16" spans="1:9">
      <c r="A16" s="291"/>
      <c r="B16" s="1641"/>
      <c r="C16" s="1641"/>
      <c r="D16" s="1641"/>
      <c r="E16" s="1641"/>
      <c r="F16" s="291"/>
      <c r="G16" s="291"/>
    </row>
    <row r="17" spans="1:7">
      <c r="A17" s="291"/>
      <c r="B17" s="1641"/>
      <c r="C17" s="1641"/>
      <c r="D17" s="1641"/>
      <c r="E17" s="1641"/>
      <c r="F17" s="291"/>
      <c r="G17" s="291"/>
    </row>
    <row r="18" spans="1:7">
      <c r="A18" s="291"/>
      <c r="B18" s="1641"/>
      <c r="C18" s="1641"/>
      <c r="D18" s="1641"/>
      <c r="E18" s="1641"/>
      <c r="F18" s="291"/>
      <c r="G18" s="291"/>
    </row>
    <row r="19" spans="1:7">
      <c r="A19" s="291"/>
      <c r="B19" s="1641"/>
      <c r="C19" s="1641"/>
      <c r="D19" s="1641"/>
      <c r="E19" s="1641"/>
      <c r="F19" s="291"/>
      <c r="G19" s="291"/>
    </row>
    <row r="20" spans="1:7">
      <c r="A20" s="291"/>
      <c r="B20" s="1641"/>
      <c r="C20" s="1641"/>
      <c r="D20" s="1641"/>
      <c r="E20" s="1641"/>
      <c r="F20" s="291"/>
      <c r="G20" s="291"/>
    </row>
    <row r="21" spans="1:7">
      <c r="A21" s="291"/>
      <c r="B21" s="1641"/>
      <c r="C21" s="1641"/>
      <c r="D21" s="1641"/>
      <c r="E21" s="1641"/>
      <c r="F21" s="291"/>
      <c r="G21" s="291"/>
    </row>
    <row r="22" spans="1:7">
      <c r="A22" s="291"/>
      <c r="B22" s="1641"/>
      <c r="C22" s="1641"/>
      <c r="D22" s="1641"/>
      <c r="E22" s="1641"/>
      <c r="F22" s="291"/>
      <c r="G22" s="291"/>
    </row>
    <row r="23" spans="1:7">
      <c r="A23" s="291"/>
      <c r="B23" s="1641"/>
      <c r="C23" s="1641"/>
      <c r="D23" s="1641"/>
      <c r="E23" s="1641"/>
      <c r="F23" s="291"/>
      <c r="G23" s="291"/>
    </row>
    <row r="24" spans="1:7">
      <c r="A24" s="291"/>
      <c r="B24" s="1641"/>
      <c r="C24" s="1641"/>
      <c r="D24" s="1641"/>
      <c r="E24" s="1641"/>
      <c r="F24" s="291"/>
      <c r="G24" s="291"/>
    </row>
    <row r="25" spans="1:7">
      <c r="A25" s="291"/>
      <c r="B25" s="1641"/>
      <c r="C25" s="1641"/>
      <c r="D25" s="1641"/>
      <c r="E25" s="1641"/>
      <c r="F25" s="291"/>
      <c r="G25" s="291"/>
    </row>
    <row r="26" spans="1:7">
      <c r="A26" s="291"/>
      <c r="B26" s="1641"/>
      <c r="C26" s="1641"/>
      <c r="D26" s="1641"/>
      <c r="E26" s="1641"/>
      <c r="F26" s="291"/>
      <c r="G26" s="291"/>
    </row>
    <row r="27" spans="1:7">
      <c r="A27" s="291"/>
      <c r="B27" s="1641"/>
      <c r="C27" s="1641"/>
      <c r="D27" s="1641"/>
      <c r="E27" s="1641"/>
      <c r="F27" s="291"/>
      <c r="G27" s="291"/>
    </row>
    <row r="28" spans="1:7">
      <c r="A28" s="291"/>
      <c r="B28" s="1641"/>
      <c r="C28" s="1641"/>
      <c r="D28" s="1641"/>
      <c r="E28" s="1641"/>
      <c r="F28" s="291"/>
      <c r="G28" s="291"/>
    </row>
    <row r="29" spans="1:7">
      <c r="A29" s="291"/>
      <c r="B29" s="1641"/>
      <c r="C29" s="1641"/>
      <c r="D29" s="1641"/>
      <c r="E29" s="1641"/>
      <c r="F29" s="291"/>
      <c r="G29" s="291"/>
    </row>
    <row r="30" spans="1:7">
      <c r="A30" s="291"/>
      <c r="B30" s="1641"/>
      <c r="C30" s="1641"/>
      <c r="D30" s="1641"/>
      <c r="E30" s="1641"/>
      <c r="F30" s="291"/>
      <c r="G30" s="291"/>
    </row>
    <row r="31" spans="1:7">
      <c r="A31" s="291"/>
      <c r="B31" s="1641"/>
      <c r="C31" s="1641"/>
      <c r="D31" s="1641"/>
      <c r="E31" s="1641"/>
      <c r="F31" s="291"/>
      <c r="G31" s="291"/>
    </row>
    <row r="32" spans="1:7">
      <c r="A32" s="291"/>
      <c r="B32" s="1641"/>
      <c r="C32" s="1641"/>
      <c r="D32" s="1641"/>
      <c r="E32" s="1641"/>
      <c r="F32" s="291"/>
      <c r="G32" s="291"/>
    </row>
    <row r="33" spans="1:7">
      <c r="A33" s="291"/>
      <c r="B33" s="1641"/>
      <c r="C33" s="1641"/>
      <c r="D33" s="1641"/>
      <c r="E33" s="1641"/>
      <c r="F33" s="291"/>
      <c r="G33" s="291"/>
    </row>
    <row r="34" spans="1:7">
      <c r="A34" s="291"/>
      <c r="B34" s="1641"/>
      <c r="C34" s="1641"/>
      <c r="D34" s="1641"/>
      <c r="E34" s="1641"/>
      <c r="F34" s="291"/>
      <c r="G34" s="291"/>
    </row>
    <row r="35" spans="1:7">
      <c r="A35" s="291"/>
      <c r="B35" s="1641"/>
      <c r="C35" s="1641"/>
      <c r="D35" s="1641"/>
      <c r="E35" s="1641"/>
      <c r="F35" s="291"/>
      <c r="G35" s="291"/>
    </row>
    <row r="36" spans="1:7">
      <c r="A36" s="292"/>
      <c r="B36" s="1640"/>
      <c r="C36" s="1640"/>
      <c r="D36" s="1640"/>
      <c r="E36" s="1640"/>
      <c r="F36" s="292"/>
      <c r="G36" s="292"/>
    </row>
    <row r="37" spans="1:7">
      <c r="A37" s="65" t="s">
        <v>531</v>
      </c>
      <c r="B37" s="65"/>
      <c r="C37" s="65"/>
      <c r="D37" s="65"/>
      <c r="E37" s="65"/>
      <c r="F37" s="65"/>
      <c r="G37" s="65"/>
    </row>
    <row r="38" spans="1:7">
      <c r="A38" s="65" t="s">
        <v>513</v>
      </c>
      <c r="B38" s="65"/>
      <c r="C38" s="65"/>
      <c r="D38" s="65"/>
      <c r="E38" s="65"/>
      <c r="F38" s="65"/>
      <c r="G38" s="65"/>
    </row>
    <row r="39" spans="1:7">
      <c r="A39" s="65" t="s">
        <v>532</v>
      </c>
      <c r="B39" s="65"/>
      <c r="C39" s="65"/>
      <c r="D39" s="65"/>
      <c r="E39" s="65"/>
      <c r="F39" s="65"/>
      <c r="G39" s="65"/>
    </row>
    <row r="40" spans="1:7">
      <c r="A40" s="65" t="s">
        <v>533</v>
      </c>
      <c r="B40" s="65"/>
      <c r="C40" s="65"/>
      <c r="D40" s="65"/>
      <c r="E40" s="65"/>
      <c r="F40" s="65"/>
      <c r="G40" s="65"/>
    </row>
    <row r="41" spans="1:7">
      <c r="A41" s="65" t="s">
        <v>534</v>
      </c>
      <c r="B41" s="65"/>
      <c r="C41" s="65"/>
      <c r="D41" s="65"/>
      <c r="E41" s="65"/>
      <c r="F41" s="65"/>
      <c r="G41" s="65"/>
    </row>
    <row r="42" spans="1:7">
      <c r="A42" s="65" t="s">
        <v>535</v>
      </c>
      <c r="B42" s="65"/>
    </row>
    <row r="43" spans="1:7">
      <c r="A43" s="65" t="s">
        <v>536</v>
      </c>
    </row>
  </sheetData>
  <mergeCells count="50">
    <mergeCell ref="F1:G1"/>
    <mergeCell ref="A2:G2"/>
    <mergeCell ref="A12:B13"/>
    <mergeCell ref="C12: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6:C36"/>
    <mergeCell ref="D36:E36"/>
    <mergeCell ref="B33:C33"/>
    <mergeCell ref="D33:E33"/>
    <mergeCell ref="B34:C34"/>
    <mergeCell ref="D34:E34"/>
    <mergeCell ref="B35:C35"/>
    <mergeCell ref="D35:E35"/>
  </mergeCells>
  <phoneticPr fontId="3"/>
  <pageMargins left="0.70866141732283472" right="0.3" top="0.74803149606299213" bottom="0.23" header="0.31496062992125984" footer="0.21"/>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F0CF-39FF-4DC2-9202-B1405820AF3E}">
  <sheetPr transitionEvaluation="1" codeName="Sheet25"/>
  <dimension ref="A1:L85"/>
  <sheetViews>
    <sheetView view="pageBreakPreview" zoomScaleNormal="100" zoomScaleSheetLayoutView="100" workbookViewId="0">
      <selection activeCell="E13" sqref="E13"/>
    </sheetView>
  </sheetViews>
  <sheetFormatPr defaultColWidth="14.625" defaultRowHeight="15" customHeight="1"/>
  <cols>
    <col min="1" max="1" width="9.5" style="101" customWidth="1"/>
    <col min="2" max="2" width="11.375" style="101" customWidth="1"/>
    <col min="3" max="3" width="14.875" style="101" customWidth="1"/>
    <col min="4" max="4" width="11" style="101" customWidth="1"/>
    <col min="5" max="5" width="4.75" style="101" customWidth="1"/>
    <col min="6" max="6" width="9" style="101" customWidth="1"/>
    <col min="7" max="7" width="7.125" style="101" customWidth="1"/>
    <col min="8" max="8" width="11.75" style="101" customWidth="1"/>
    <col min="9" max="16384" width="14.625" style="65"/>
  </cols>
  <sheetData>
    <row r="1" spans="1:9" ht="15" customHeight="1">
      <c r="A1" s="3" t="s">
        <v>1513</v>
      </c>
      <c r="B1" s="3"/>
      <c r="F1" s="1658"/>
      <c r="G1" s="1532"/>
      <c r="H1" s="1532"/>
    </row>
    <row r="2" spans="1:9" ht="30" customHeight="1">
      <c r="B2" s="1205" t="s">
        <v>537</v>
      </c>
      <c r="C2" s="1532"/>
      <c r="D2" s="1532"/>
      <c r="E2" s="1532"/>
      <c r="F2" s="1532"/>
      <c r="I2" s="275"/>
    </row>
    <row r="3" spans="1:9" ht="15" customHeight="1">
      <c r="A3" s="65"/>
      <c r="B3" s="65"/>
      <c r="C3" s="73"/>
      <c r="D3" s="73"/>
      <c r="E3" s="65"/>
      <c r="G3" s="75"/>
      <c r="H3" s="74"/>
    </row>
    <row r="4" spans="1:9" ht="15" customHeight="1">
      <c r="A4" s="65"/>
      <c r="B4" s="65"/>
      <c r="C4" s="73"/>
      <c r="D4" s="73"/>
      <c r="E4" s="65"/>
      <c r="G4" s="75"/>
      <c r="H4" s="74"/>
    </row>
    <row r="5" spans="1:9" ht="15" customHeight="1">
      <c r="A5" s="3"/>
      <c r="B5" s="3"/>
    </row>
    <row r="6" spans="1:9" ht="15" customHeight="1">
      <c r="A6" s="3"/>
      <c r="B6" s="3"/>
      <c r="G6" s="293"/>
      <c r="H6" s="290" t="s">
        <v>521</v>
      </c>
    </row>
    <row r="7" spans="1:9" ht="15" customHeight="1">
      <c r="A7" s="3"/>
      <c r="B7" s="3"/>
      <c r="G7" s="294"/>
      <c r="H7" s="290" t="s">
        <v>522</v>
      </c>
    </row>
    <row r="8" spans="1:9" ht="15" customHeight="1">
      <c r="A8" s="3"/>
      <c r="B8" s="3"/>
    </row>
    <row r="9" spans="1:9" ht="15" customHeight="1">
      <c r="A9" s="65" t="s">
        <v>1384</v>
      </c>
      <c r="B9" s="713" t="str">
        <f>基本情報!B5</f>
        <v>宇城市第■■■号</v>
      </c>
      <c r="C9" s="73"/>
      <c r="D9" s="73"/>
      <c r="E9" s="65" t="s">
        <v>1374</v>
      </c>
      <c r="G9" s="1659" t="str">
        <f>基本情報!B7</f>
        <v>▲▲建設</v>
      </c>
      <c r="H9" s="1660"/>
    </row>
    <row r="10" spans="1:9" ht="15" customHeight="1">
      <c r="G10" s="3"/>
    </row>
    <row r="11" spans="1:9" ht="15" customHeight="1">
      <c r="A11" s="65" t="s">
        <v>1385</v>
      </c>
      <c r="B11" s="1661" t="str">
        <f>基本情報!B2</f>
        <v>〇〇〇〇工事</v>
      </c>
      <c r="C11" s="1661"/>
      <c r="D11" s="1661"/>
      <c r="E11" s="65" t="s">
        <v>540</v>
      </c>
      <c r="G11" s="1283" t="str">
        <f>基本情報!B9</f>
        <v>◎◎　◎◎</v>
      </c>
      <c r="H11" s="1283"/>
    </row>
    <row r="12" spans="1:9" ht="15" customHeight="1">
      <c r="A12" s="65"/>
      <c r="B12" s="1661"/>
      <c r="C12" s="1661"/>
      <c r="D12" s="1661"/>
      <c r="E12" s="65"/>
      <c r="G12" s="75"/>
      <c r="H12" s="74"/>
    </row>
    <row r="13" spans="1:9" ht="15" customHeight="1">
      <c r="A13" s="65" t="s">
        <v>541</v>
      </c>
      <c r="B13" s="65"/>
      <c r="C13" s="73"/>
      <c r="D13" s="73"/>
      <c r="E13" s="65"/>
      <c r="G13" s="75"/>
      <c r="H13" s="74"/>
    </row>
    <row r="14" spans="1:9" ht="15" customHeight="1">
      <c r="A14" s="65" t="s">
        <v>542</v>
      </c>
      <c r="B14" s="65"/>
      <c r="C14" s="73"/>
      <c r="D14" s="73"/>
      <c r="E14" s="65"/>
      <c r="G14" s="75"/>
      <c r="H14" s="74"/>
    </row>
    <row r="15" spans="1:9" ht="15" customHeight="1">
      <c r="A15" s="65" t="s">
        <v>543</v>
      </c>
      <c r="B15" s="65"/>
      <c r="C15" s="73"/>
      <c r="D15" s="73"/>
      <c r="E15" s="65"/>
      <c r="G15" s="75"/>
      <c r="H15" s="74"/>
    </row>
    <row r="16" spans="1:9" ht="15" customHeight="1">
      <c r="A16" s="65" t="s">
        <v>544</v>
      </c>
      <c r="B16" s="65"/>
      <c r="C16" s="73"/>
      <c r="D16" s="73"/>
      <c r="E16" s="65"/>
      <c r="G16" s="75"/>
      <c r="H16" s="74"/>
    </row>
    <row r="17" spans="1:12" ht="15" customHeight="1">
      <c r="A17" s="65" t="s">
        <v>545</v>
      </c>
      <c r="B17" s="65"/>
      <c r="C17" s="73"/>
      <c r="D17" s="73"/>
      <c r="E17" s="65"/>
      <c r="G17" s="75"/>
      <c r="H17" s="74"/>
    </row>
    <row r="18" spans="1:12" ht="15" customHeight="1">
      <c r="A18" s="65" t="s">
        <v>546</v>
      </c>
      <c r="B18" s="65"/>
      <c r="C18" s="73"/>
      <c r="D18" s="73"/>
      <c r="E18" s="65"/>
      <c r="G18" s="75"/>
      <c r="H18" s="74"/>
    </row>
    <row r="19" spans="1:12" ht="32.25" customHeight="1">
      <c r="A19" s="295" t="s">
        <v>547</v>
      </c>
      <c r="B19" s="65"/>
      <c r="C19" s="73"/>
      <c r="D19" s="73"/>
      <c r="E19" s="65"/>
      <c r="F19" s="296" t="s">
        <v>548</v>
      </c>
      <c r="G19" s="1655" t="s">
        <v>549</v>
      </c>
      <c r="H19" s="1648"/>
    </row>
    <row r="20" spans="1:12" ht="30" customHeight="1">
      <c r="A20" s="297" t="s">
        <v>550</v>
      </c>
      <c r="B20" s="1656" t="s">
        <v>551</v>
      </c>
      <c r="C20" s="1648"/>
      <c r="D20" s="1656" t="s">
        <v>552</v>
      </c>
      <c r="E20" s="1657"/>
      <c r="F20" s="1651"/>
      <c r="G20" s="1656" t="s">
        <v>553</v>
      </c>
      <c r="H20" s="1651"/>
    </row>
    <row r="21" spans="1:12" ht="19.5" customHeight="1">
      <c r="A21" s="298" t="s">
        <v>554</v>
      </c>
      <c r="B21" s="298" t="s">
        <v>555</v>
      </c>
      <c r="C21" s="299" t="s">
        <v>556</v>
      </c>
      <c r="D21" s="1646" t="s">
        <v>557</v>
      </c>
      <c r="E21" s="1647"/>
      <c r="F21" s="1648"/>
      <c r="G21" s="1646" t="s">
        <v>558</v>
      </c>
      <c r="H21" s="1652"/>
    </row>
    <row r="22" spans="1:12" ht="19.5" customHeight="1">
      <c r="A22" s="298" t="s">
        <v>559</v>
      </c>
      <c r="B22" s="298"/>
      <c r="C22" s="299"/>
      <c r="D22" s="1646"/>
      <c r="E22" s="1647"/>
      <c r="F22" s="1648"/>
      <c r="G22" s="1649"/>
      <c r="H22" s="1650"/>
    </row>
    <row r="23" spans="1:12" ht="19.5" customHeight="1">
      <c r="A23" s="298"/>
      <c r="B23" s="298"/>
      <c r="C23" s="299"/>
      <c r="D23" s="1646"/>
      <c r="E23" s="1647"/>
      <c r="F23" s="1648"/>
      <c r="G23" s="1649"/>
      <c r="H23" s="1650"/>
    </row>
    <row r="24" spans="1:12" ht="19.5" customHeight="1">
      <c r="A24" s="298"/>
      <c r="B24" s="298"/>
      <c r="C24" s="299"/>
      <c r="D24" s="1646"/>
      <c r="E24" s="1647"/>
      <c r="F24" s="1648"/>
      <c r="G24" s="1649"/>
      <c r="H24" s="1650"/>
    </row>
    <row r="25" spans="1:12" ht="19.5" customHeight="1">
      <c r="A25" s="298"/>
      <c r="B25" s="298"/>
      <c r="C25" s="299"/>
      <c r="D25" s="1646"/>
      <c r="E25" s="1647"/>
      <c r="F25" s="1648"/>
      <c r="G25" s="1649"/>
      <c r="H25" s="1650"/>
    </row>
    <row r="26" spans="1:12" ht="19.5" customHeight="1">
      <c r="A26" s="298"/>
      <c r="B26" s="298"/>
      <c r="C26" s="299"/>
      <c r="D26" s="1646"/>
      <c r="E26" s="1647"/>
      <c r="F26" s="1648"/>
      <c r="G26" s="1649"/>
      <c r="H26" s="1650"/>
      <c r="L26" s="2"/>
    </row>
    <row r="27" spans="1:12" ht="19.5" customHeight="1">
      <c r="A27" s="298"/>
      <c r="B27" s="298"/>
      <c r="C27" s="299"/>
      <c r="D27" s="1646"/>
      <c r="E27" s="1647"/>
      <c r="F27" s="1648"/>
      <c r="G27" s="1649"/>
      <c r="H27" s="1650"/>
    </row>
    <row r="28" spans="1:12" ht="19.5" customHeight="1">
      <c r="A28" s="298"/>
      <c r="B28" s="298"/>
      <c r="C28" s="299"/>
      <c r="D28" s="1646"/>
      <c r="E28" s="1647"/>
      <c r="F28" s="1648"/>
      <c r="G28" s="1649"/>
      <c r="H28" s="1650"/>
    </row>
    <row r="29" spans="1:12" ht="19.5" customHeight="1">
      <c r="A29" s="298"/>
      <c r="B29" s="298"/>
      <c r="C29" s="299"/>
      <c r="D29" s="1646"/>
      <c r="E29" s="1647"/>
      <c r="F29" s="1648"/>
      <c r="G29" s="1649"/>
      <c r="H29" s="1650"/>
    </row>
    <row r="30" spans="1:12" ht="19.5" customHeight="1">
      <c r="A30" s="298"/>
      <c r="B30" s="298"/>
      <c r="C30" s="299"/>
      <c r="D30" s="1646"/>
      <c r="E30" s="1647"/>
      <c r="F30" s="1648"/>
      <c r="G30" s="1649"/>
      <c r="H30" s="1650"/>
    </row>
    <row r="31" spans="1:12" ht="19.5" customHeight="1">
      <c r="A31" s="298"/>
      <c r="B31" s="298"/>
      <c r="C31" s="299"/>
      <c r="D31" s="1646"/>
      <c r="E31" s="1647"/>
      <c r="F31" s="1648"/>
      <c r="G31" s="1649"/>
      <c r="H31" s="1650"/>
    </row>
    <row r="32" spans="1:12" ht="19.5" customHeight="1">
      <c r="A32" s="298"/>
      <c r="B32" s="298"/>
      <c r="C32" s="299"/>
      <c r="D32" s="1646"/>
      <c r="E32" s="1647"/>
      <c r="F32" s="1648"/>
      <c r="G32" s="1649"/>
      <c r="H32" s="1650"/>
    </row>
    <row r="33" spans="1:8" ht="19.5" customHeight="1">
      <c r="A33" s="298"/>
      <c r="B33" s="298"/>
      <c r="C33" s="299"/>
      <c r="D33" s="1646"/>
      <c r="E33" s="1647"/>
      <c r="F33" s="1648"/>
      <c r="G33" s="1649"/>
      <c r="H33" s="1650"/>
    </row>
    <row r="34" spans="1:8" ht="19.5" customHeight="1">
      <c r="A34" s="298"/>
      <c r="B34" s="298"/>
      <c r="C34" s="299"/>
      <c r="D34" s="1646"/>
      <c r="E34" s="1647"/>
      <c r="F34" s="1648"/>
      <c r="G34" s="1649"/>
      <c r="H34" s="1650"/>
    </row>
    <row r="35" spans="1:8" ht="19.5" customHeight="1">
      <c r="A35" s="298"/>
      <c r="B35" s="298"/>
      <c r="C35" s="299"/>
      <c r="D35" s="1646"/>
      <c r="E35" s="1647"/>
      <c r="F35" s="1648"/>
      <c r="G35" s="1649"/>
      <c r="H35" s="1650"/>
    </row>
    <row r="36" spans="1:8" ht="19.5" customHeight="1">
      <c r="A36" s="298"/>
      <c r="B36" s="298"/>
      <c r="C36" s="299"/>
      <c r="D36" s="1646"/>
      <c r="E36" s="1647"/>
      <c r="F36" s="1648"/>
      <c r="G36" s="1649"/>
      <c r="H36" s="1650"/>
    </row>
    <row r="37" spans="1:8" ht="19.5" customHeight="1">
      <c r="A37" s="298"/>
      <c r="B37" s="298"/>
      <c r="C37" s="299"/>
      <c r="D37" s="1646"/>
      <c r="E37" s="1647"/>
      <c r="F37" s="1648"/>
      <c r="G37" s="1649"/>
      <c r="H37" s="1650"/>
    </row>
    <row r="38" spans="1:8" ht="19.5" customHeight="1">
      <c r="A38" s="298"/>
      <c r="B38" s="298"/>
      <c r="C38" s="299"/>
      <c r="D38" s="1646"/>
      <c r="E38" s="1647"/>
      <c r="F38" s="1648"/>
      <c r="G38" s="1649"/>
      <c r="H38" s="1650"/>
    </row>
    <row r="39" spans="1:8" ht="19.5" customHeight="1">
      <c r="A39" s="298"/>
      <c r="B39" s="298"/>
      <c r="C39" s="299"/>
      <c r="D39" s="1646"/>
      <c r="E39" s="1647"/>
      <c r="F39" s="1648"/>
      <c r="G39" s="1649"/>
      <c r="H39" s="1650"/>
    </row>
    <row r="40" spans="1:8" ht="19.5" customHeight="1">
      <c r="A40" s="298"/>
      <c r="B40" s="298"/>
      <c r="C40" s="300"/>
      <c r="D40" s="1646"/>
      <c r="E40" s="1647"/>
      <c r="F40" s="1648"/>
      <c r="G40" s="1649"/>
      <c r="H40" s="1651"/>
    </row>
    <row r="41" spans="1:8" ht="19.5" customHeight="1">
      <c r="A41" s="298"/>
      <c r="B41" s="298"/>
      <c r="C41" s="300"/>
      <c r="D41" s="1646"/>
      <c r="E41" s="1653"/>
      <c r="F41" s="1652"/>
      <c r="G41" s="1649"/>
      <c r="H41" s="1654"/>
    </row>
    <row r="42" spans="1:8" ht="19.5" customHeight="1">
      <c r="A42" s="298"/>
      <c r="B42" s="298"/>
      <c r="C42" s="300"/>
      <c r="D42" s="1646"/>
      <c r="E42" s="1647"/>
      <c r="F42" s="1648"/>
      <c r="G42" s="1649"/>
      <c r="H42" s="1651"/>
    </row>
    <row r="43" spans="1:8" ht="32.25" customHeight="1">
      <c r="A43" s="295" t="s">
        <v>547</v>
      </c>
      <c r="B43" s="65"/>
      <c r="C43" s="73"/>
      <c r="D43" s="73"/>
      <c r="E43" s="65"/>
      <c r="F43" s="296" t="s">
        <v>548</v>
      </c>
      <c r="G43" s="1655" t="s">
        <v>549</v>
      </c>
      <c r="H43" s="1648"/>
    </row>
    <row r="44" spans="1:8" ht="30" customHeight="1">
      <c r="A44" s="297" t="s">
        <v>550</v>
      </c>
      <c r="B44" s="1656" t="s">
        <v>551</v>
      </c>
      <c r="C44" s="1648"/>
      <c r="D44" s="1656" t="s">
        <v>552</v>
      </c>
      <c r="E44" s="1657"/>
      <c r="F44" s="1651"/>
      <c r="G44" s="1656" t="s">
        <v>553</v>
      </c>
      <c r="H44" s="1651"/>
    </row>
    <row r="45" spans="1:8" ht="19.5" customHeight="1">
      <c r="A45" s="298"/>
      <c r="B45" s="298"/>
      <c r="C45" s="299"/>
      <c r="D45" s="1646"/>
      <c r="E45" s="1647"/>
      <c r="F45" s="1648"/>
      <c r="G45" s="1646"/>
      <c r="H45" s="1652"/>
    </row>
    <row r="46" spans="1:8" ht="19.5" customHeight="1">
      <c r="A46" s="298"/>
      <c r="B46" s="298"/>
      <c r="C46" s="299"/>
      <c r="D46" s="1646"/>
      <c r="E46" s="1647"/>
      <c r="F46" s="1648"/>
      <c r="G46" s="1649"/>
      <c r="H46" s="1650"/>
    </row>
    <row r="47" spans="1:8" ht="19.5" customHeight="1">
      <c r="A47" s="298"/>
      <c r="B47" s="298"/>
      <c r="C47" s="299"/>
      <c r="D47" s="1646"/>
      <c r="E47" s="1647"/>
      <c r="F47" s="1648"/>
      <c r="G47" s="1649"/>
      <c r="H47" s="1650"/>
    </row>
    <row r="48" spans="1:8" ht="19.5" customHeight="1">
      <c r="A48" s="298"/>
      <c r="B48" s="298"/>
      <c r="C48" s="299"/>
      <c r="D48" s="1646"/>
      <c r="E48" s="1647"/>
      <c r="F48" s="1648"/>
      <c r="G48" s="1649"/>
      <c r="H48" s="1650"/>
    </row>
    <row r="49" spans="1:12" ht="19.5" customHeight="1">
      <c r="A49" s="298"/>
      <c r="B49" s="298"/>
      <c r="C49" s="299"/>
      <c r="D49" s="1646"/>
      <c r="E49" s="1647"/>
      <c r="F49" s="1648"/>
      <c r="G49" s="1649"/>
      <c r="H49" s="1650"/>
    </row>
    <row r="50" spans="1:12" ht="19.5" customHeight="1">
      <c r="A50" s="298"/>
      <c r="B50" s="298"/>
      <c r="C50" s="299"/>
      <c r="D50" s="1646"/>
      <c r="E50" s="1647"/>
      <c r="F50" s="1648"/>
      <c r="G50" s="1649"/>
      <c r="H50" s="1650"/>
    </row>
    <row r="51" spans="1:12" ht="19.5" customHeight="1">
      <c r="A51" s="298"/>
      <c r="B51" s="298"/>
      <c r="C51" s="299"/>
      <c r="D51" s="1646"/>
      <c r="E51" s="1647"/>
      <c r="F51" s="1648"/>
      <c r="G51" s="1649"/>
      <c r="H51" s="1650"/>
      <c r="L51" s="2"/>
    </row>
    <row r="52" spans="1:12" ht="19.5" customHeight="1">
      <c r="A52" s="298"/>
      <c r="B52" s="298"/>
      <c r="C52" s="299"/>
      <c r="D52" s="1646"/>
      <c r="E52" s="1647"/>
      <c r="F52" s="1648"/>
      <c r="G52" s="1649"/>
      <c r="H52" s="1650"/>
    </row>
    <row r="53" spans="1:12" ht="19.5" customHeight="1">
      <c r="A53" s="298"/>
      <c r="B53" s="298"/>
      <c r="C53" s="299"/>
      <c r="D53" s="1646"/>
      <c r="E53" s="1647"/>
      <c r="F53" s="1648"/>
      <c r="G53" s="1649"/>
      <c r="H53" s="1650"/>
    </row>
    <row r="54" spans="1:12" ht="19.5" customHeight="1">
      <c r="A54" s="298"/>
      <c r="B54" s="298"/>
      <c r="C54" s="299"/>
      <c r="D54" s="1646"/>
      <c r="E54" s="1647"/>
      <c r="F54" s="1648"/>
      <c r="G54" s="1649"/>
      <c r="H54" s="1650"/>
    </row>
    <row r="55" spans="1:12" ht="19.5" customHeight="1">
      <c r="A55" s="298"/>
      <c r="B55" s="298"/>
      <c r="C55" s="299"/>
      <c r="D55" s="1646"/>
      <c r="E55" s="1647"/>
      <c r="F55" s="1648"/>
      <c r="G55" s="1649"/>
      <c r="H55" s="1650"/>
    </row>
    <row r="56" spans="1:12" ht="19.5" customHeight="1">
      <c r="A56" s="298"/>
      <c r="B56" s="298"/>
      <c r="C56" s="299"/>
      <c r="D56" s="1646"/>
      <c r="E56" s="1647"/>
      <c r="F56" s="1648"/>
      <c r="G56" s="1649"/>
      <c r="H56" s="1650"/>
    </row>
    <row r="57" spans="1:12" ht="19.5" customHeight="1">
      <c r="A57" s="298"/>
      <c r="B57" s="298"/>
      <c r="C57" s="299"/>
      <c r="D57" s="1646"/>
      <c r="E57" s="1647"/>
      <c r="F57" s="1648"/>
      <c r="G57" s="1649"/>
      <c r="H57" s="1650"/>
    </row>
    <row r="58" spans="1:12" ht="19.5" customHeight="1">
      <c r="A58" s="298"/>
      <c r="B58" s="298"/>
      <c r="C58" s="299"/>
      <c r="D58" s="1646"/>
      <c r="E58" s="1647"/>
      <c r="F58" s="1648"/>
      <c r="G58" s="1649"/>
      <c r="H58" s="1650"/>
    </row>
    <row r="59" spans="1:12" ht="19.5" customHeight="1">
      <c r="A59" s="298"/>
      <c r="B59" s="298"/>
      <c r="C59" s="299"/>
      <c r="D59" s="1646"/>
      <c r="E59" s="1647"/>
      <c r="F59" s="1648"/>
      <c r="G59" s="1649"/>
      <c r="H59" s="1650"/>
    </row>
    <row r="60" spans="1:12" ht="19.5" customHeight="1">
      <c r="A60" s="298"/>
      <c r="B60" s="298"/>
      <c r="C60" s="299"/>
      <c r="D60" s="1646"/>
      <c r="E60" s="1647"/>
      <c r="F60" s="1648"/>
      <c r="G60" s="1649"/>
      <c r="H60" s="1650"/>
    </row>
    <row r="61" spans="1:12" ht="19.5" customHeight="1">
      <c r="A61" s="298"/>
      <c r="B61" s="298"/>
      <c r="C61" s="299"/>
      <c r="D61" s="1646"/>
      <c r="E61" s="1647"/>
      <c r="F61" s="1648"/>
      <c r="G61" s="1649"/>
      <c r="H61" s="1650"/>
    </row>
    <row r="62" spans="1:12" ht="19.5" customHeight="1">
      <c r="A62" s="298"/>
      <c r="B62" s="298"/>
      <c r="C62" s="299"/>
      <c r="D62" s="1646"/>
      <c r="E62" s="1647"/>
      <c r="F62" s="1648"/>
      <c r="G62" s="1649"/>
      <c r="H62" s="1650"/>
    </row>
    <row r="63" spans="1:12" ht="19.5" customHeight="1">
      <c r="A63" s="298"/>
      <c r="B63" s="298"/>
      <c r="C63" s="299"/>
      <c r="D63" s="1646"/>
      <c r="E63" s="1647"/>
      <c r="F63" s="1648"/>
      <c r="G63" s="1649"/>
      <c r="H63" s="1650"/>
    </row>
    <row r="64" spans="1:12" ht="19.5" customHeight="1">
      <c r="A64" s="298"/>
      <c r="B64" s="298"/>
      <c r="C64" s="299"/>
      <c r="D64" s="1646"/>
      <c r="E64" s="1647"/>
      <c r="F64" s="1648"/>
      <c r="G64" s="1649"/>
      <c r="H64" s="1650"/>
    </row>
    <row r="65" spans="1:12" ht="19.5" customHeight="1">
      <c r="A65" s="298"/>
      <c r="B65" s="298"/>
      <c r="C65" s="300"/>
      <c r="D65" s="1646"/>
      <c r="E65" s="1647"/>
      <c r="F65" s="1648"/>
      <c r="G65" s="1649"/>
      <c r="H65" s="1651"/>
    </row>
    <row r="66" spans="1:12" ht="19.5" customHeight="1">
      <c r="A66" s="298"/>
      <c r="B66" s="298"/>
      <c r="C66" s="300"/>
      <c r="D66" s="1646"/>
      <c r="E66" s="1647"/>
      <c r="F66" s="1648"/>
      <c r="G66" s="1649"/>
      <c r="H66" s="1651"/>
    </row>
    <row r="67" spans="1:12" ht="19.5" customHeight="1">
      <c r="A67" s="298"/>
      <c r="B67" s="298"/>
      <c r="C67" s="300"/>
      <c r="D67" s="1646"/>
      <c r="E67" s="1647"/>
      <c r="F67" s="1648"/>
      <c r="G67" s="1649"/>
      <c r="H67" s="1651"/>
    </row>
    <row r="68" spans="1:12" ht="19.5" customHeight="1">
      <c r="A68" s="298"/>
      <c r="B68" s="298"/>
      <c r="C68" s="300"/>
      <c r="D68" s="1646"/>
      <c r="E68" s="1647"/>
      <c r="F68" s="1648"/>
      <c r="G68" s="1649"/>
      <c r="H68" s="1651"/>
    </row>
    <row r="69" spans="1:12" ht="19.5" customHeight="1">
      <c r="A69" s="298"/>
      <c r="B69" s="298"/>
      <c r="C69" s="299"/>
      <c r="D69" s="1646"/>
      <c r="E69" s="1647"/>
      <c r="F69" s="1648"/>
      <c r="G69" s="1649"/>
      <c r="H69" s="1650"/>
    </row>
    <row r="70" spans="1:12" ht="19.5" customHeight="1">
      <c r="A70" s="298"/>
      <c r="B70" s="298"/>
      <c r="C70" s="299"/>
      <c r="D70" s="1646"/>
      <c r="E70" s="1647"/>
      <c r="F70" s="1648"/>
      <c r="G70" s="1649"/>
      <c r="H70" s="1650"/>
    </row>
    <row r="71" spans="1:12" ht="19.5" customHeight="1">
      <c r="A71" s="298"/>
      <c r="B71" s="298"/>
      <c r="C71" s="299"/>
      <c r="D71" s="1646"/>
      <c r="E71" s="1647"/>
      <c r="F71" s="1648"/>
      <c r="G71" s="1649"/>
      <c r="H71" s="1650"/>
    </row>
    <row r="72" spans="1:12" ht="19.5" customHeight="1">
      <c r="A72" s="298"/>
      <c r="B72" s="298"/>
      <c r="C72" s="299"/>
      <c r="D72" s="1646"/>
      <c r="E72" s="1647"/>
      <c r="F72" s="1648"/>
      <c r="G72" s="1649"/>
      <c r="H72" s="1650"/>
      <c r="L72" s="2"/>
    </row>
    <row r="73" spans="1:12" ht="19.5" customHeight="1">
      <c r="A73" s="298"/>
      <c r="B73" s="298"/>
      <c r="C73" s="299"/>
      <c r="D73" s="1646"/>
      <c r="E73" s="1647"/>
      <c r="F73" s="1648"/>
      <c r="G73" s="1649"/>
      <c r="H73" s="1650"/>
    </row>
    <row r="74" spans="1:12" ht="19.5" customHeight="1">
      <c r="A74" s="298"/>
      <c r="B74" s="298"/>
      <c r="C74" s="299"/>
      <c r="D74" s="1646"/>
      <c r="E74" s="1647"/>
      <c r="F74" s="1648"/>
      <c r="G74" s="1649"/>
      <c r="H74" s="1650"/>
    </row>
    <row r="75" spans="1:12" ht="19.5" customHeight="1">
      <c r="A75" s="298"/>
      <c r="B75" s="298"/>
      <c r="C75" s="299"/>
      <c r="D75" s="1646"/>
      <c r="E75" s="1647"/>
      <c r="F75" s="1648"/>
      <c r="G75" s="1649"/>
      <c r="H75" s="1650"/>
    </row>
    <row r="76" spans="1:12" ht="19.5" customHeight="1">
      <c r="A76" s="298"/>
      <c r="B76" s="298"/>
      <c r="C76" s="299"/>
      <c r="D76" s="1646"/>
      <c r="E76" s="1647"/>
      <c r="F76" s="1648"/>
      <c r="G76" s="1649"/>
      <c r="H76" s="1650"/>
    </row>
    <row r="77" spans="1:12" ht="19.5" customHeight="1">
      <c r="A77" s="298"/>
      <c r="B77" s="298"/>
      <c r="C77" s="299"/>
      <c r="D77" s="1646"/>
      <c r="E77" s="1647"/>
      <c r="F77" s="1648"/>
      <c r="G77" s="1649"/>
      <c r="H77" s="1650"/>
    </row>
    <row r="78" spans="1:12" ht="19.5" customHeight="1">
      <c r="A78" s="298"/>
      <c r="B78" s="298"/>
      <c r="C78" s="299"/>
      <c r="D78" s="1646"/>
      <c r="E78" s="1647"/>
      <c r="F78" s="1648"/>
      <c r="G78" s="1649"/>
      <c r="H78" s="1650"/>
    </row>
    <row r="79" spans="1:12" ht="19.5" customHeight="1">
      <c r="A79" s="298"/>
      <c r="B79" s="298"/>
      <c r="C79" s="299"/>
      <c r="D79" s="1646"/>
      <c r="E79" s="1647"/>
      <c r="F79" s="1648"/>
      <c r="G79" s="1649"/>
      <c r="H79" s="1650"/>
    </row>
    <row r="80" spans="1:12" ht="19.5" customHeight="1">
      <c r="A80" s="298"/>
      <c r="B80" s="298"/>
      <c r="C80" s="299"/>
      <c r="D80" s="1646"/>
      <c r="E80" s="1647"/>
      <c r="F80" s="1648"/>
      <c r="G80" s="1649"/>
      <c r="H80" s="1650"/>
    </row>
    <row r="81" spans="1:8" ht="19.5" customHeight="1">
      <c r="A81" s="298"/>
      <c r="B81" s="298"/>
      <c r="C81" s="299"/>
      <c r="D81" s="1646"/>
      <c r="E81" s="1647"/>
      <c r="F81" s="1648"/>
      <c r="G81" s="1649"/>
      <c r="H81" s="1650"/>
    </row>
    <row r="82" spans="1:8" s="101" customFormat="1" ht="15" customHeight="1">
      <c r="A82" s="102"/>
      <c r="B82" s="2"/>
    </row>
    <row r="83" spans="1:8" s="101" customFormat="1" ht="15" customHeight="1">
      <c r="A83" s="102"/>
      <c r="B83" s="2"/>
    </row>
    <row r="84" spans="1:8" s="101" customFormat="1" ht="15" customHeight="1">
      <c r="A84" s="102"/>
      <c r="B84" s="2"/>
    </row>
    <row r="85" spans="1:8" s="101" customFormat="1" ht="15" customHeight="1">
      <c r="A85" s="102"/>
      <c r="B85" s="2"/>
    </row>
  </sheetData>
  <mergeCells count="131">
    <mergeCell ref="F1:H1"/>
    <mergeCell ref="B2:F2"/>
    <mergeCell ref="G9:H9"/>
    <mergeCell ref="G19:H19"/>
    <mergeCell ref="D23:F23"/>
    <mergeCell ref="G23:H23"/>
    <mergeCell ref="D24:F24"/>
    <mergeCell ref="G24:H24"/>
    <mergeCell ref="D25:F25"/>
    <mergeCell ref="G25:H25"/>
    <mergeCell ref="B20:C20"/>
    <mergeCell ref="D20:F20"/>
    <mergeCell ref="G20:H20"/>
    <mergeCell ref="D21:F21"/>
    <mergeCell ref="G21:H21"/>
    <mergeCell ref="D22:F22"/>
    <mergeCell ref="G22:H22"/>
    <mergeCell ref="G11:H11"/>
    <mergeCell ref="B11:D12"/>
    <mergeCell ref="D29:F29"/>
    <mergeCell ref="G29:H29"/>
    <mergeCell ref="D30:F30"/>
    <mergeCell ref="G30:H30"/>
    <mergeCell ref="D31:F31"/>
    <mergeCell ref="G31:H31"/>
    <mergeCell ref="D26:F26"/>
    <mergeCell ref="G26:H26"/>
    <mergeCell ref="D27:F27"/>
    <mergeCell ref="G27:H27"/>
    <mergeCell ref="D28:F28"/>
    <mergeCell ref="G28:H28"/>
    <mergeCell ref="D35:F35"/>
    <mergeCell ref="G35:H35"/>
    <mergeCell ref="D36:F36"/>
    <mergeCell ref="G36:H36"/>
    <mergeCell ref="D37:F37"/>
    <mergeCell ref="G37:H37"/>
    <mergeCell ref="D32:F32"/>
    <mergeCell ref="G32:H32"/>
    <mergeCell ref="D33:F33"/>
    <mergeCell ref="G33:H33"/>
    <mergeCell ref="D34:F34"/>
    <mergeCell ref="G34:H34"/>
    <mergeCell ref="D41:F41"/>
    <mergeCell ref="G41:H41"/>
    <mergeCell ref="D42:F42"/>
    <mergeCell ref="G42:H42"/>
    <mergeCell ref="G43:H43"/>
    <mergeCell ref="B44:C44"/>
    <mergeCell ref="D44:F44"/>
    <mergeCell ref="G44:H44"/>
    <mergeCell ref="D38:F38"/>
    <mergeCell ref="G38:H38"/>
    <mergeCell ref="D39:F39"/>
    <mergeCell ref="G39:H39"/>
    <mergeCell ref="D40:F40"/>
    <mergeCell ref="G40:H40"/>
    <mergeCell ref="D48:F48"/>
    <mergeCell ref="G48:H48"/>
    <mergeCell ref="D49:F49"/>
    <mergeCell ref="G49:H49"/>
    <mergeCell ref="D50:F50"/>
    <mergeCell ref="G50:H50"/>
    <mergeCell ref="D45:F45"/>
    <mergeCell ref="G45:H45"/>
    <mergeCell ref="D46:F46"/>
    <mergeCell ref="G46:H46"/>
    <mergeCell ref="D47:F47"/>
    <mergeCell ref="G47:H47"/>
    <mergeCell ref="D54:F54"/>
    <mergeCell ref="G54:H54"/>
    <mergeCell ref="D55:F55"/>
    <mergeCell ref="G55:H55"/>
    <mergeCell ref="D56:F56"/>
    <mergeCell ref="G56:H56"/>
    <mergeCell ref="D51:F51"/>
    <mergeCell ref="G51:H51"/>
    <mergeCell ref="D52:F52"/>
    <mergeCell ref="G52:H52"/>
    <mergeCell ref="D53:F53"/>
    <mergeCell ref="G53:H53"/>
    <mergeCell ref="D60:F60"/>
    <mergeCell ref="G60:H60"/>
    <mergeCell ref="D61:F61"/>
    <mergeCell ref="G61:H61"/>
    <mergeCell ref="D62:F62"/>
    <mergeCell ref="G62:H62"/>
    <mergeCell ref="D57:F57"/>
    <mergeCell ref="G57:H57"/>
    <mergeCell ref="D58:F58"/>
    <mergeCell ref="G58:H58"/>
    <mergeCell ref="D59:F59"/>
    <mergeCell ref="G59:H59"/>
    <mergeCell ref="D66:F66"/>
    <mergeCell ref="G66:H66"/>
    <mergeCell ref="D67:F67"/>
    <mergeCell ref="G67:H67"/>
    <mergeCell ref="D68:F68"/>
    <mergeCell ref="G68:H68"/>
    <mergeCell ref="D63:F63"/>
    <mergeCell ref="G63:H63"/>
    <mergeCell ref="D64:F64"/>
    <mergeCell ref="G64:H64"/>
    <mergeCell ref="D65:F65"/>
    <mergeCell ref="G65:H65"/>
    <mergeCell ref="D72:F72"/>
    <mergeCell ref="G72:H72"/>
    <mergeCell ref="D73:F73"/>
    <mergeCell ref="G73:H73"/>
    <mergeCell ref="D74:F74"/>
    <mergeCell ref="G74:H74"/>
    <mergeCell ref="D69:F69"/>
    <mergeCell ref="G69:H69"/>
    <mergeCell ref="D70:F70"/>
    <mergeCell ref="G70:H70"/>
    <mergeCell ref="D71:F71"/>
    <mergeCell ref="G71:H71"/>
    <mergeCell ref="D81:F81"/>
    <mergeCell ref="G81:H81"/>
    <mergeCell ref="D78:F78"/>
    <mergeCell ref="G78:H78"/>
    <mergeCell ref="D79:F79"/>
    <mergeCell ref="G79:H79"/>
    <mergeCell ref="D80:F80"/>
    <mergeCell ref="G80:H80"/>
    <mergeCell ref="D75:F75"/>
    <mergeCell ref="G75:H75"/>
    <mergeCell ref="D76:F76"/>
    <mergeCell ref="G76:H76"/>
    <mergeCell ref="D77:F77"/>
    <mergeCell ref="G77:H77"/>
  </mergeCells>
  <phoneticPr fontId="3"/>
  <pageMargins left="1.03" right="0.78740157480314965" top="0.98425196850393704" bottom="0.59055118110236227" header="0.51181102362204722" footer="0.19685039370078741"/>
  <pageSetup paperSize="9" scale="94" orientation="portrait" blackAndWhite="1" r:id="rId1"/>
  <headerFooter alignWithMargins="0"/>
  <rowBreaks count="1" manualBreakCount="1">
    <brk id="42"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2E04-C3CD-47C6-888F-5366F179FF3A}">
  <sheetPr transitionEvaluation="1" codeName="Sheet26"/>
  <dimension ref="A1:I31"/>
  <sheetViews>
    <sheetView view="pageBreakPreview" zoomScaleNormal="100" zoomScaleSheetLayoutView="100" workbookViewId="0">
      <selection activeCell="F7" sqref="F7"/>
    </sheetView>
  </sheetViews>
  <sheetFormatPr defaultColWidth="14.625" defaultRowHeight="15" customHeight="1"/>
  <cols>
    <col min="1" max="1" width="8.625" style="101" customWidth="1"/>
    <col min="2" max="2" width="5.5" style="101" customWidth="1"/>
    <col min="3" max="3" width="16.625" style="101" customWidth="1"/>
    <col min="4" max="4" width="11.875" style="101" customWidth="1"/>
    <col min="5" max="5" width="4.75" style="101" customWidth="1"/>
    <col min="6" max="6" width="8.375" style="101" customWidth="1"/>
    <col min="7" max="7" width="7.125" style="101" customWidth="1"/>
    <col min="8" max="8" width="11.5" style="101" customWidth="1"/>
    <col min="9" max="16384" width="14.625" style="65"/>
  </cols>
  <sheetData>
    <row r="1" spans="1:9" ht="15" customHeight="1">
      <c r="A1" s="3" t="s">
        <v>1512</v>
      </c>
      <c r="B1" s="3"/>
      <c r="H1" s="301"/>
    </row>
    <row r="2" spans="1:9" ht="30" customHeight="1">
      <c r="B2" s="1205" t="s">
        <v>560</v>
      </c>
      <c r="C2" s="1532"/>
      <c r="D2" s="1532"/>
      <c r="E2" s="1532"/>
      <c r="F2" s="1532"/>
      <c r="I2" s="275"/>
    </row>
    <row r="3" spans="1:9" ht="15" customHeight="1">
      <c r="A3" s="65"/>
      <c r="B3" s="65"/>
      <c r="C3" s="73"/>
      <c r="D3" s="73"/>
      <c r="E3" s="65"/>
      <c r="G3" s="75"/>
      <c r="H3" s="74"/>
    </row>
    <row r="4" spans="1:9" ht="15" customHeight="1">
      <c r="A4" s="65"/>
      <c r="B4" s="65"/>
      <c r="C4" s="73"/>
      <c r="D4" s="73"/>
      <c r="E4" s="65"/>
      <c r="G4" s="75"/>
      <c r="H4" s="74"/>
    </row>
    <row r="5" spans="1:9" ht="15" customHeight="1">
      <c r="A5" s="3"/>
      <c r="B5" s="3"/>
    </row>
    <row r="6" spans="1:9" ht="15" customHeight="1">
      <c r="A6" s="3"/>
      <c r="B6" s="3"/>
      <c r="G6" s="293"/>
      <c r="H6" s="290" t="s">
        <v>521</v>
      </c>
    </row>
    <row r="7" spans="1:9" ht="15" customHeight="1">
      <c r="A7" s="3"/>
      <c r="B7" s="3"/>
      <c r="G7" s="294"/>
      <c r="H7" s="290" t="s">
        <v>522</v>
      </c>
    </row>
    <row r="8" spans="1:9" ht="15" customHeight="1">
      <c r="A8" s="3"/>
      <c r="B8" s="3"/>
    </row>
    <row r="9" spans="1:9" ht="15" customHeight="1">
      <c r="A9" s="1287" t="s">
        <v>1355</v>
      </c>
      <c r="B9" s="1213"/>
      <c r="C9" s="716" t="str">
        <f>基本情報!B5</f>
        <v>宇城市第■■■号</v>
      </c>
      <c r="D9" s="73"/>
      <c r="E9" s="65" t="s">
        <v>1375</v>
      </c>
      <c r="G9" s="1659" t="str">
        <f>基本情報!B7</f>
        <v>▲▲建設</v>
      </c>
      <c r="H9" s="1660"/>
    </row>
    <row r="10" spans="1:9" ht="15" customHeight="1">
      <c r="G10" s="3"/>
    </row>
    <row r="11" spans="1:9" ht="15" customHeight="1">
      <c r="A11" s="1287" t="s">
        <v>539</v>
      </c>
      <c r="B11" s="1287"/>
      <c r="C11" s="1677" t="str">
        <f>基本情報!B2</f>
        <v>〇〇〇〇工事</v>
      </c>
      <c r="D11" s="1677"/>
      <c r="E11" s="65" t="s">
        <v>540</v>
      </c>
      <c r="G11" s="1659" t="str">
        <f>基本情報!B9</f>
        <v>◎◎　◎◎</v>
      </c>
      <c r="H11" s="1659"/>
    </row>
    <row r="12" spans="1:9" ht="15" customHeight="1">
      <c r="A12" s="65"/>
      <c r="B12" s="65"/>
      <c r="C12" s="1677"/>
      <c r="D12" s="1677"/>
      <c r="E12" s="65"/>
      <c r="G12" s="75"/>
      <c r="H12" s="74"/>
    </row>
    <row r="13" spans="1:9" ht="15" customHeight="1">
      <c r="A13" s="65" t="s">
        <v>541</v>
      </c>
      <c r="B13" s="65"/>
      <c r="C13" s="73"/>
      <c r="D13" s="73"/>
      <c r="E13" s="65"/>
      <c r="G13" s="75"/>
      <c r="H13" s="74"/>
    </row>
    <row r="14" spans="1:9" ht="15" customHeight="1">
      <c r="A14" s="65" t="s">
        <v>542</v>
      </c>
      <c r="B14" s="65"/>
      <c r="C14" s="73"/>
      <c r="D14" s="73"/>
      <c r="E14" s="65"/>
      <c r="G14" s="75"/>
      <c r="H14" s="74"/>
    </row>
    <row r="15" spans="1:9" ht="15" customHeight="1">
      <c r="A15" s="65" t="s">
        <v>543</v>
      </c>
      <c r="B15" s="65"/>
      <c r="C15" s="73"/>
      <c r="D15" s="73"/>
      <c r="E15" s="65"/>
      <c r="G15" s="75"/>
      <c r="H15" s="74"/>
    </row>
    <row r="16" spans="1:9" ht="15" customHeight="1">
      <c r="A16" s="65" t="s">
        <v>561</v>
      </c>
      <c r="B16" s="65"/>
      <c r="C16" s="73"/>
      <c r="D16" s="73"/>
      <c r="E16" s="65"/>
      <c r="G16" s="75"/>
      <c r="H16" s="74"/>
    </row>
    <row r="17" spans="1:8" ht="15" customHeight="1">
      <c r="A17" s="65" t="s">
        <v>546</v>
      </c>
      <c r="B17" s="65"/>
      <c r="C17" s="73"/>
      <c r="D17" s="73"/>
      <c r="E17" s="65"/>
      <c r="G17" s="75"/>
      <c r="H17" s="74"/>
    </row>
    <row r="18" spans="1:8" ht="32.25" customHeight="1">
      <c r="A18" s="295" t="s">
        <v>562</v>
      </c>
      <c r="B18" s="65"/>
      <c r="C18" s="73"/>
      <c r="D18" s="73"/>
      <c r="E18" s="65"/>
      <c r="H18" s="302"/>
    </row>
    <row r="19" spans="1:8" s="101" customFormat="1" ht="30.75" customHeight="1">
      <c r="A19" s="303" t="s">
        <v>525</v>
      </c>
      <c r="B19" s="989" t="s">
        <v>555</v>
      </c>
      <c r="C19" s="1674"/>
      <c r="D19" s="1675" t="s">
        <v>556</v>
      </c>
      <c r="E19" s="1676"/>
      <c r="F19" s="1676"/>
      <c r="G19" s="1676"/>
      <c r="H19" s="990"/>
    </row>
    <row r="20" spans="1:8" s="101" customFormat="1" ht="30.75" customHeight="1">
      <c r="A20" s="1668" t="s">
        <v>563</v>
      </c>
      <c r="B20" s="304">
        <v>1</v>
      </c>
      <c r="C20" s="1671"/>
      <c r="D20" s="1672"/>
      <c r="E20" s="1672"/>
      <c r="F20" s="1672"/>
      <c r="G20" s="1672"/>
      <c r="H20" s="1673"/>
    </row>
    <row r="21" spans="1:8" s="101" customFormat="1" ht="30.75" customHeight="1">
      <c r="A21" s="1669"/>
      <c r="B21" s="305">
        <v>2</v>
      </c>
      <c r="C21" s="1662"/>
      <c r="D21" s="1663"/>
      <c r="E21" s="1663"/>
      <c r="F21" s="1663"/>
      <c r="G21" s="1663"/>
      <c r="H21" s="1664"/>
    </row>
    <row r="22" spans="1:8" ht="30.75" customHeight="1">
      <c r="A22" s="1669"/>
      <c r="B22" s="305"/>
      <c r="C22" s="1662"/>
      <c r="D22" s="1663"/>
      <c r="E22" s="1663"/>
      <c r="F22" s="1663"/>
      <c r="G22" s="1663"/>
      <c r="H22" s="1664"/>
    </row>
    <row r="23" spans="1:8" ht="30.75" customHeight="1">
      <c r="A23" s="1669"/>
      <c r="B23" s="305"/>
      <c r="C23" s="1662"/>
      <c r="D23" s="1663"/>
      <c r="E23" s="1663"/>
      <c r="F23" s="1663"/>
      <c r="G23" s="1663"/>
      <c r="H23" s="1664"/>
    </row>
    <row r="24" spans="1:8" ht="30.75" customHeight="1">
      <c r="A24" s="1669"/>
      <c r="B24" s="305"/>
      <c r="C24" s="1662"/>
      <c r="D24" s="1663"/>
      <c r="E24" s="1663"/>
      <c r="F24" s="1663"/>
      <c r="G24" s="1663"/>
      <c r="H24" s="1664"/>
    </row>
    <row r="25" spans="1:8" ht="30.75" customHeight="1">
      <c r="A25" s="1669"/>
      <c r="B25" s="305"/>
      <c r="C25" s="1662"/>
      <c r="D25" s="1663"/>
      <c r="E25" s="1663"/>
      <c r="F25" s="1663"/>
      <c r="G25" s="1663"/>
      <c r="H25" s="1664"/>
    </row>
    <row r="26" spans="1:8" ht="30.75" customHeight="1">
      <c r="A26" s="1669"/>
      <c r="B26" s="305"/>
      <c r="C26" s="1662"/>
      <c r="D26" s="1663"/>
      <c r="E26" s="1663"/>
      <c r="F26" s="1663"/>
      <c r="G26" s="1663"/>
      <c r="H26" s="1664"/>
    </row>
    <row r="27" spans="1:8" ht="30.75" customHeight="1">
      <c r="A27" s="1669"/>
      <c r="B27" s="305"/>
      <c r="C27" s="1662"/>
      <c r="D27" s="1663"/>
      <c r="E27" s="1663"/>
      <c r="F27" s="1663"/>
      <c r="G27" s="1663"/>
      <c r="H27" s="1664"/>
    </row>
    <row r="28" spans="1:8" ht="30.75" customHeight="1">
      <c r="A28" s="1669"/>
      <c r="B28" s="305"/>
      <c r="C28" s="1662"/>
      <c r="D28" s="1663"/>
      <c r="E28" s="1663"/>
      <c r="F28" s="1663"/>
      <c r="G28" s="1663"/>
      <c r="H28" s="1664"/>
    </row>
    <row r="29" spans="1:8" ht="30.75" customHeight="1">
      <c r="A29" s="1669"/>
      <c r="B29" s="305"/>
      <c r="C29" s="1662"/>
      <c r="D29" s="1663"/>
      <c r="E29" s="1663"/>
      <c r="F29" s="1663"/>
      <c r="G29" s="1663"/>
      <c r="H29" s="1664"/>
    </row>
    <row r="30" spans="1:8" ht="30.75" customHeight="1">
      <c r="A30" s="1669"/>
      <c r="B30" s="305"/>
      <c r="C30" s="1662"/>
      <c r="D30" s="1663"/>
      <c r="E30" s="1663"/>
      <c r="F30" s="1663"/>
      <c r="G30" s="1663"/>
      <c r="H30" s="1664"/>
    </row>
    <row r="31" spans="1:8" ht="30.75" customHeight="1">
      <c r="A31" s="1670"/>
      <c r="B31" s="306"/>
      <c r="C31" s="1665"/>
      <c r="D31" s="1666"/>
      <c r="E31" s="1666"/>
      <c r="F31" s="1666"/>
      <c r="G31" s="1666"/>
      <c r="H31" s="1667"/>
    </row>
  </sheetData>
  <mergeCells count="21">
    <mergeCell ref="B2:F2"/>
    <mergeCell ref="A9:B9"/>
    <mergeCell ref="G9:H9"/>
    <mergeCell ref="A11:B11"/>
    <mergeCell ref="B19:C19"/>
    <mergeCell ref="D19:H19"/>
    <mergeCell ref="C11:D12"/>
    <mergeCell ref="G11:H11"/>
    <mergeCell ref="C29:H29"/>
    <mergeCell ref="C30:H30"/>
    <mergeCell ref="C31:H31"/>
    <mergeCell ref="A20:A31"/>
    <mergeCell ref="C20:H20"/>
    <mergeCell ref="C21:H21"/>
    <mergeCell ref="C22:H22"/>
    <mergeCell ref="C23:H23"/>
    <mergeCell ref="C24:H24"/>
    <mergeCell ref="C25:H25"/>
    <mergeCell ref="C26:H26"/>
    <mergeCell ref="C27:H27"/>
    <mergeCell ref="C28:H28"/>
  </mergeCells>
  <phoneticPr fontId="3"/>
  <pageMargins left="1.1100000000000001" right="0.78740157480314965" top="0.98425196850393704" bottom="0.59055118110236227" header="0.51181102362204722" footer="0.19685039370078741"/>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CFDB-6551-4E9E-B7B7-D491158AB3E8}">
  <sheetPr codeName="Sheet2">
    <pageSetUpPr fitToPage="1"/>
  </sheetPr>
  <dimension ref="A1:X50"/>
  <sheetViews>
    <sheetView view="pageBreakPreview" zoomScale="95" zoomScaleNormal="95" zoomScaleSheetLayoutView="95" workbookViewId="0">
      <selection activeCell="N3" sqref="N3:X3"/>
    </sheetView>
  </sheetViews>
  <sheetFormatPr defaultRowHeight="18.75"/>
  <cols>
    <col min="1" max="163" width="3.625" style="29" customWidth="1"/>
    <col min="164" max="256" width="9" style="29"/>
    <col min="257" max="419" width="3.625" style="29" customWidth="1"/>
    <col min="420" max="512" width="9" style="29"/>
    <col min="513" max="675" width="3.625" style="29" customWidth="1"/>
    <col min="676" max="768" width="9" style="29"/>
    <col min="769" max="931" width="3.625" style="29" customWidth="1"/>
    <col min="932" max="1024" width="9" style="29"/>
    <col min="1025" max="1187" width="3.625" style="29" customWidth="1"/>
    <col min="1188" max="1280" width="9" style="29"/>
    <col min="1281" max="1443" width="3.625" style="29" customWidth="1"/>
    <col min="1444" max="1536" width="9" style="29"/>
    <col min="1537" max="1699" width="3.625" style="29" customWidth="1"/>
    <col min="1700" max="1792" width="9" style="29"/>
    <col min="1793" max="1955" width="3.625" style="29" customWidth="1"/>
    <col min="1956" max="2048" width="9" style="29"/>
    <col min="2049" max="2211" width="3.625" style="29" customWidth="1"/>
    <col min="2212" max="2304" width="9" style="29"/>
    <col min="2305" max="2467" width="3.625" style="29" customWidth="1"/>
    <col min="2468" max="2560" width="9" style="29"/>
    <col min="2561" max="2723" width="3.625" style="29" customWidth="1"/>
    <col min="2724" max="2816" width="9" style="29"/>
    <col min="2817" max="2979" width="3.625" style="29" customWidth="1"/>
    <col min="2980" max="3072" width="9" style="29"/>
    <col min="3073" max="3235" width="3.625" style="29" customWidth="1"/>
    <col min="3236" max="3328" width="9" style="29"/>
    <col min="3329" max="3491" width="3.625" style="29" customWidth="1"/>
    <col min="3492" max="3584" width="9" style="29"/>
    <col min="3585" max="3747" width="3.625" style="29" customWidth="1"/>
    <col min="3748" max="3840" width="9" style="29"/>
    <col min="3841" max="4003" width="3.625" style="29" customWidth="1"/>
    <col min="4004" max="4096" width="9" style="29"/>
    <col min="4097" max="4259" width="3.625" style="29" customWidth="1"/>
    <col min="4260" max="4352" width="9" style="29"/>
    <col min="4353" max="4515" width="3.625" style="29" customWidth="1"/>
    <col min="4516" max="4608" width="9" style="29"/>
    <col min="4609" max="4771" width="3.625" style="29" customWidth="1"/>
    <col min="4772" max="4864" width="9" style="29"/>
    <col min="4865" max="5027" width="3.625" style="29" customWidth="1"/>
    <col min="5028" max="5120" width="9" style="29"/>
    <col min="5121" max="5283" width="3.625" style="29" customWidth="1"/>
    <col min="5284" max="5376" width="9" style="29"/>
    <col min="5377" max="5539" width="3.625" style="29" customWidth="1"/>
    <col min="5540" max="5632" width="9" style="29"/>
    <col min="5633" max="5795" width="3.625" style="29" customWidth="1"/>
    <col min="5796" max="5888" width="9" style="29"/>
    <col min="5889" max="6051" width="3.625" style="29" customWidth="1"/>
    <col min="6052" max="6144" width="9" style="29"/>
    <col min="6145" max="6307" width="3.625" style="29" customWidth="1"/>
    <col min="6308" max="6400" width="9" style="29"/>
    <col min="6401" max="6563" width="3.625" style="29" customWidth="1"/>
    <col min="6564" max="6656" width="9" style="29"/>
    <col min="6657" max="6819" width="3.625" style="29" customWidth="1"/>
    <col min="6820" max="6912" width="9" style="29"/>
    <col min="6913" max="7075" width="3.625" style="29" customWidth="1"/>
    <col min="7076" max="7168" width="9" style="29"/>
    <col min="7169" max="7331" width="3.625" style="29" customWidth="1"/>
    <col min="7332" max="7424" width="9" style="29"/>
    <col min="7425" max="7587" width="3.625" style="29" customWidth="1"/>
    <col min="7588" max="7680" width="9" style="29"/>
    <col min="7681" max="7843" width="3.625" style="29" customWidth="1"/>
    <col min="7844" max="7936" width="9" style="29"/>
    <col min="7937" max="8099" width="3.625" style="29" customWidth="1"/>
    <col min="8100" max="8192" width="9" style="29"/>
    <col min="8193" max="8355" width="3.625" style="29" customWidth="1"/>
    <col min="8356" max="8448" width="9" style="29"/>
    <col min="8449" max="8611" width="3.625" style="29" customWidth="1"/>
    <col min="8612" max="8704" width="9" style="29"/>
    <col min="8705" max="8867" width="3.625" style="29" customWidth="1"/>
    <col min="8868" max="8960" width="9" style="29"/>
    <col min="8961" max="9123" width="3.625" style="29" customWidth="1"/>
    <col min="9124" max="9216" width="9" style="29"/>
    <col min="9217" max="9379" width="3.625" style="29" customWidth="1"/>
    <col min="9380" max="9472" width="9" style="29"/>
    <col min="9473" max="9635" width="3.625" style="29" customWidth="1"/>
    <col min="9636" max="9728" width="9" style="29"/>
    <col min="9729" max="9891" width="3.625" style="29" customWidth="1"/>
    <col min="9892" max="9984" width="9" style="29"/>
    <col min="9985" max="10147" width="3.625" style="29" customWidth="1"/>
    <col min="10148" max="10240" width="9" style="29"/>
    <col min="10241" max="10403" width="3.625" style="29" customWidth="1"/>
    <col min="10404" max="10496" width="9" style="29"/>
    <col min="10497" max="10659" width="3.625" style="29" customWidth="1"/>
    <col min="10660" max="10752" width="9" style="29"/>
    <col min="10753" max="10915" width="3.625" style="29" customWidth="1"/>
    <col min="10916" max="11008" width="9" style="29"/>
    <col min="11009" max="11171" width="3.625" style="29" customWidth="1"/>
    <col min="11172" max="11264" width="9" style="29"/>
    <col min="11265" max="11427" width="3.625" style="29" customWidth="1"/>
    <col min="11428" max="11520" width="9" style="29"/>
    <col min="11521" max="11683" width="3.625" style="29" customWidth="1"/>
    <col min="11684" max="11776" width="9" style="29"/>
    <col min="11777" max="11939" width="3.625" style="29" customWidth="1"/>
    <col min="11940" max="12032" width="9" style="29"/>
    <col min="12033" max="12195" width="3.625" style="29" customWidth="1"/>
    <col min="12196" max="12288" width="9" style="29"/>
    <col min="12289" max="12451" width="3.625" style="29" customWidth="1"/>
    <col min="12452" max="12544" width="9" style="29"/>
    <col min="12545" max="12707" width="3.625" style="29" customWidth="1"/>
    <col min="12708" max="12800" width="9" style="29"/>
    <col min="12801" max="12963" width="3.625" style="29" customWidth="1"/>
    <col min="12964" max="13056" width="9" style="29"/>
    <col min="13057" max="13219" width="3.625" style="29" customWidth="1"/>
    <col min="13220" max="13312" width="9" style="29"/>
    <col min="13313" max="13475" width="3.625" style="29" customWidth="1"/>
    <col min="13476" max="13568" width="9" style="29"/>
    <col min="13569" max="13731" width="3.625" style="29" customWidth="1"/>
    <col min="13732" max="13824" width="9" style="29"/>
    <col min="13825" max="13987" width="3.625" style="29" customWidth="1"/>
    <col min="13988" max="14080" width="9" style="29"/>
    <col min="14081" max="14243" width="3.625" style="29" customWidth="1"/>
    <col min="14244" max="14336" width="9" style="29"/>
    <col min="14337" max="14499" width="3.625" style="29" customWidth="1"/>
    <col min="14500" max="14592" width="9" style="29"/>
    <col min="14593" max="14755" width="3.625" style="29" customWidth="1"/>
    <col min="14756" max="14848" width="9" style="29"/>
    <col min="14849" max="15011" width="3.625" style="29" customWidth="1"/>
    <col min="15012" max="15104" width="9" style="29"/>
    <col min="15105" max="15267" width="3.625" style="29" customWidth="1"/>
    <col min="15268" max="15360" width="9" style="29"/>
    <col min="15361" max="15523" width="3.625" style="29" customWidth="1"/>
    <col min="15524" max="15616" width="9" style="29"/>
    <col min="15617" max="15779" width="3.625" style="29" customWidth="1"/>
    <col min="15780" max="15872" width="9" style="29"/>
    <col min="15873" max="16035" width="3.625" style="29" customWidth="1"/>
    <col min="16036" max="16128" width="9" style="29"/>
    <col min="16129" max="16291" width="3.625" style="29" customWidth="1"/>
    <col min="16292" max="16384" width="9" style="29"/>
  </cols>
  <sheetData>
    <row r="1" spans="1:24" s="30" customFormat="1" ht="13.5">
      <c r="A1" s="47"/>
    </row>
    <row r="2" spans="1:24" s="30" customFormat="1" ht="30" customHeight="1" thickBot="1">
      <c r="A2" s="1100" t="s">
        <v>186</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row>
    <row r="3" spans="1:24" s="30" customFormat="1" ht="26.1" customHeight="1">
      <c r="A3" s="1101" t="s">
        <v>185</v>
      </c>
      <c r="B3" s="1102"/>
      <c r="C3" s="1102"/>
      <c r="D3" s="1103"/>
      <c r="E3" s="1104" t="s">
        <v>184</v>
      </c>
      <c r="F3" s="1105"/>
      <c r="G3" s="1105"/>
      <c r="H3" s="1102" t="s">
        <v>183</v>
      </c>
      <c r="I3" s="1105"/>
      <c r="J3" s="1106"/>
      <c r="K3" s="1107" t="s">
        <v>182</v>
      </c>
      <c r="L3" s="1102"/>
      <c r="M3" s="1108"/>
      <c r="N3" s="1109" t="s">
        <v>1900</v>
      </c>
      <c r="O3" s="1110"/>
      <c r="P3" s="1110"/>
      <c r="Q3" s="1110"/>
      <c r="R3" s="1110"/>
      <c r="S3" s="1110"/>
      <c r="T3" s="1110"/>
      <c r="U3" s="1110"/>
      <c r="V3" s="1110"/>
      <c r="W3" s="1110"/>
      <c r="X3" s="1111"/>
    </row>
    <row r="4" spans="1:24" s="30" customFormat="1" ht="26.1" customHeight="1">
      <c r="A4" s="1115" t="s">
        <v>181</v>
      </c>
      <c r="B4" s="1116"/>
      <c r="C4" s="1116"/>
      <c r="D4" s="1117"/>
      <c r="E4" s="1086" t="s">
        <v>1488</v>
      </c>
      <c r="F4" s="1087"/>
      <c r="G4" s="1087"/>
      <c r="H4" s="1087"/>
      <c r="I4" s="1087"/>
      <c r="J4" s="1087"/>
      <c r="K4" s="1087"/>
      <c r="L4" s="1087"/>
      <c r="M4" s="1087"/>
      <c r="N4" s="1087"/>
      <c r="O4" s="1087"/>
      <c r="P4" s="1087"/>
      <c r="Q4" s="1087"/>
      <c r="R4" s="1087"/>
      <c r="S4" s="1087"/>
      <c r="T4" s="1087"/>
      <c r="U4" s="1087"/>
      <c r="V4" s="1087"/>
      <c r="W4" s="1087"/>
      <c r="X4" s="1088"/>
    </row>
    <row r="5" spans="1:24" s="30" customFormat="1" ht="26.1" customHeight="1">
      <c r="A5" s="1115"/>
      <c r="B5" s="1116"/>
      <c r="C5" s="1116"/>
      <c r="D5" s="1117"/>
      <c r="E5" s="1089" t="s">
        <v>171</v>
      </c>
      <c r="F5" s="1089"/>
      <c r="G5" s="1089"/>
      <c r="H5" s="46" t="s">
        <v>180</v>
      </c>
      <c r="I5" s="1090"/>
      <c r="J5" s="1090"/>
      <c r="K5" s="1090"/>
      <c r="L5" s="1090"/>
      <c r="M5" s="1090"/>
      <c r="N5" s="1090"/>
      <c r="O5" s="1090"/>
      <c r="P5" s="1090"/>
      <c r="Q5" s="1090"/>
      <c r="R5" s="1090"/>
      <c r="S5" s="1090"/>
      <c r="T5" s="1090"/>
      <c r="U5" s="1090"/>
      <c r="V5" s="1090"/>
      <c r="W5" s="1090"/>
      <c r="X5" s="34" t="s">
        <v>179</v>
      </c>
    </row>
    <row r="6" spans="1:24" s="30" customFormat="1" ht="26.1" customHeight="1" thickBot="1">
      <c r="A6" s="1091" t="s">
        <v>178</v>
      </c>
      <c r="B6" s="1092"/>
      <c r="C6" s="1092"/>
      <c r="D6" s="1093"/>
      <c r="E6" s="1094" t="str">
        <f>基本情報!B2</f>
        <v>〇〇〇〇工事</v>
      </c>
      <c r="F6" s="1095"/>
      <c r="G6" s="1095"/>
      <c r="H6" s="1095"/>
      <c r="I6" s="1095"/>
      <c r="J6" s="1095"/>
      <c r="K6" s="1095"/>
      <c r="L6" s="1095"/>
      <c r="M6" s="1095"/>
      <c r="N6" s="1095"/>
      <c r="O6" s="1095"/>
      <c r="P6" s="1095"/>
      <c r="Q6" s="1095"/>
      <c r="R6" s="1095"/>
      <c r="S6" s="1095"/>
      <c r="T6" s="1095"/>
      <c r="U6" s="1095"/>
      <c r="V6" s="1095"/>
      <c r="W6" s="1095"/>
      <c r="X6" s="1096"/>
    </row>
    <row r="7" spans="1:24" s="30" customFormat="1" ht="13.5">
      <c r="A7" s="45"/>
      <c r="B7" s="44" t="s">
        <v>177</v>
      </c>
      <c r="C7" s="44"/>
      <c r="D7" s="44"/>
      <c r="E7" s="44"/>
      <c r="F7" s="44"/>
      <c r="G7" s="44"/>
      <c r="H7" s="44"/>
      <c r="I7" s="44"/>
      <c r="J7" s="44"/>
      <c r="K7" s="44"/>
      <c r="L7" s="44"/>
      <c r="M7" s="44"/>
      <c r="N7" s="44"/>
      <c r="O7" s="44"/>
      <c r="P7" s="44"/>
      <c r="Q7" s="44"/>
      <c r="R7" s="44"/>
      <c r="S7" s="44"/>
      <c r="T7" s="44"/>
      <c r="U7" s="44"/>
      <c r="V7" s="44"/>
      <c r="W7" s="44"/>
      <c r="X7" s="43"/>
    </row>
    <row r="8" spans="1:24" s="30" customFormat="1" ht="13.5">
      <c r="A8" s="42"/>
      <c r="B8" s="1112"/>
      <c r="C8" s="1112"/>
      <c r="D8" s="1112"/>
      <c r="E8" s="1112"/>
      <c r="F8" s="1112"/>
      <c r="G8" s="1112"/>
      <c r="H8" s="1112"/>
      <c r="I8" s="1112"/>
      <c r="J8" s="1112"/>
      <c r="K8" s="1112"/>
      <c r="L8" s="1112"/>
      <c r="M8" s="1112"/>
      <c r="N8" s="1112"/>
      <c r="O8" s="1112"/>
      <c r="P8" s="1112"/>
      <c r="Q8" s="1112"/>
      <c r="R8" s="1112"/>
      <c r="S8" s="1112"/>
      <c r="T8" s="1112"/>
      <c r="U8" s="1112"/>
      <c r="V8" s="1112"/>
      <c r="W8" s="1112"/>
      <c r="X8" s="34"/>
    </row>
    <row r="9" spans="1:24" s="30" customFormat="1" ht="13.5">
      <c r="A9" s="42"/>
      <c r="B9" s="1112"/>
      <c r="C9" s="1112"/>
      <c r="D9" s="1112"/>
      <c r="E9" s="1112"/>
      <c r="F9" s="1112"/>
      <c r="G9" s="1112"/>
      <c r="H9" s="1112"/>
      <c r="I9" s="1112"/>
      <c r="J9" s="1112"/>
      <c r="K9" s="1112"/>
      <c r="L9" s="1112"/>
      <c r="M9" s="1112"/>
      <c r="N9" s="1112"/>
      <c r="O9" s="1112"/>
      <c r="P9" s="1112"/>
      <c r="Q9" s="1112"/>
      <c r="R9" s="1112"/>
      <c r="S9" s="1112"/>
      <c r="T9" s="1112"/>
      <c r="U9" s="1112"/>
      <c r="V9" s="1112"/>
      <c r="W9" s="1112"/>
      <c r="X9" s="34"/>
    </row>
    <row r="10" spans="1:24" s="30" customFormat="1" ht="13.5">
      <c r="A10" s="42"/>
      <c r="B10" s="1112"/>
      <c r="C10" s="1112"/>
      <c r="D10" s="1112"/>
      <c r="E10" s="1112"/>
      <c r="F10" s="1112"/>
      <c r="G10" s="1112"/>
      <c r="H10" s="1112"/>
      <c r="I10" s="1112"/>
      <c r="J10" s="1112"/>
      <c r="K10" s="1112"/>
      <c r="L10" s="1112"/>
      <c r="M10" s="1112"/>
      <c r="N10" s="1112"/>
      <c r="O10" s="1112"/>
      <c r="P10" s="1112"/>
      <c r="Q10" s="1112"/>
      <c r="R10" s="1112"/>
      <c r="S10" s="1112"/>
      <c r="T10" s="1112"/>
      <c r="U10" s="1112"/>
      <c r="V10" s="1112"/>
      <c r="W10" s="1112"/>
      <c r="X10" s="34"/>
    </row>
    <row r="11" spans="1:24" s="30" customFormat="1" ht="13.5">
      <c r="A11" s="42"/>
      <c r="B11" s="1112"/>
      <c r="C11" s="1112"/>
      <c r="D11" s="1112"/>
      <c r="E11" s="1112"/>
      <c r="F11" s="1112"/>
      <c r="G11" s="1112"/>
      <c r="H11" s="1112"/>
      <c r="I11" s="1112"/>
      <c r="J11" s="1112"/>
      <c r="K11" s="1112"/>
      <c r="L11" s="1112"/>
      <c r="M11" s="1112"/>
      <c r="N11" s="1112"/>
      <c r="O11" s="1112"/>
      <c r="P11" s="1112"/>
      <c r="Q11" s="1112"/>
      <c r="R11" s="1112"/>
      <c r="S11" s="1112"/>
      <c r="T11" s="1112"/>
      <c r="U11" s="1112"/>
      <c r="V11" s="1112"/>
      <c r="W11" s="1112"/>
      <c r="X11" s="34"/>
    </row>
    <row r="12" spans="1:24" s="30" customFormat="1" ht="13.5">
      <c r="A12" s="42"/>
      <c r="B12" s="1112"/>
      <c r="C12" s="1112"/>
      <c r="D12" s="1112"/>
      <c r="E12" s="1112"/>
      <c r="F12" s="1112"/>
      <c r="G12" s="1112"/>
      <c r="H12" s="1112"/>
      <c r="I12" s="1112"/>
      <c r="J12" s="1112"/>
      <c r="K12" s="1112"/>
      <c r="L12" s="1112"/>
      <c r="M12" s="1112"/>
      <c r="N12" s="1112"/>
      <c r="O12" s="1112"/>
      <c r="P12" s="1112"/>
      <c r="Q12" s="1112"/>
      <c r="R12" s="1112"/>
      <c r="S12" s="1112"/>
      <c r="T12" s="1112"/>
      <c r="U12" s="1112"/>
      <c r="V12" s="1112"/>
      <c r="W12" s="1112"/>
      <c r="X12" s="34"/>
    </row>
    <row r="13" spans="1:24" s="30" customFormat="1" ht="13.5">
      <c r="A13" s="42"/>
      <c r="B13" s="1112"/>
      <c r="C13" s="1112"/>
      <c r="D13" s="1112"/>
      <c r="E13" s="1112"/>
      <c r="F13" s="1112"/>
      <c r="G13" s="1112"/>
      <c r="H13" s="1112"/>
      <c r="I13" s="1112"/>
      <c r="J13" s="1112"/>
      <c r="K13" s="1112"/>
      <c r="L13" s="1112"/>
      <c r="M13" s="1112"/>
      <c r="N13" s="1112"/>
      <c r="O13" s="1112"/>
      <c r="P13" s="1112"/>
      <c r="Q13" s="1112"/>
      <c r="R13" s="1112"/>
      <c r="S13" s="1112"/>
      <c r="T13" s="1112"/>
      <c r="U13" s="1112"/>
      <c r="V13" s="1112"/>
      <c r="W13" s="1112"/>
      <c r="X13" s="34"/>
    </row>
    <row r="14" spans="1:24" s="30" customFormat="1" ht="13.5">
      <c r="A14" s="42"/>
      <c r="B14" s="1112"/>
      <c r="C14" s="1112"/>
      <c r="D14" s="1112"/>
      <c r="E14" s="1112"/>
      <c r="F14" s="1112"/>
      <c r="G14" s="1112"/>
      <c r="H14" s="1112"/>
      <c r="I14" s="1112"/>
      <c r="J14" s="1112"/>
      <c r="K14" s="1112"/>
      <c r="L14" s="1112"/>
      <c r="M14" s="1112"/>
      <c r="N14" s="1112"/>
      <c r="O14" s="1112"/>
      <c r="P14" s="1112"/>
      <c r="Q14" s="1112"/>
      <c r="R14" s="1112"/>
      <c r="S14" s="1112"/>
      <c r="T14" s="1112"/>
      <c r="U14" s="1112"/>
      <c r="V14" s="1112"/>
      <c r="W14" s="1112"/>
      <c r="X14" s="34"/>
    </row>
    <row r="15" spans="1:24" s="30" customFormat="1" ht="13.5">
      <c r="A15" s="42"/>
      <c r="B15" s="1112"/>
      <c r="C15" s="1112"/>
      <c r="D15" s="1112"/>
      <c r="E15" s="1112"/>
      <c r="F15" s="1112"/>
      <c r="G15" s="1112"/>
      <c r="H15" s="1112"/>
      <c r="I15" s="1112"/>
      <c r="J15" s="1112"/>
      <c r="K15" s="1112"/>
      <c r="L15" s="1112"/>
      <c r="M15" s="1112"/>
      <c r="N15" s="1112"/>
      <c r="O15" s="1112"/>
      <c r="P15" s="1112"/>
      <c r="Q15" s="1112"/>
      <c r="R15" s="1112"/>
      <c r="S15" s="1112"/>
      <c r="T15" s="1112"/>
      <c r="U15" s="1112"/>
      <c r="V15" s="1112"/>
      <c r="W15" s="1112"/>
      <c r="X15" s="34"/>
    </row>
    <row r="16" spans="1:24" s="30" customFormat="1" ht="13.5">
      <c r="A16" s="42"/>
      <c r="B16" s="1112"/>
      <c r="C16" s="1112"/>
      <c r="D16" s="1112"/>
      <c r="E16" s="1112"/>
      <c r="F16" s="1112"/>
      <c r="G16" s="1112"/>
      <c r="H16" s="1112"/>
      <c r="I16" s="1112"/>
      <c r="J16" s="1112"/>
      <c r="K16" s="1112"/>
      <c r="L16" s="1112"/>
      <c r="M16" s="1112"/>
      <c r="N16" s="1112"/>
      <c r="O16" s="1112"/>
      <c r="P16" s="1112"/>
      <c r="Q16" s="1112"/>
      <c r="R16" s="1112"/>
      <c r="S16" s="1112"/>
      <c r="T16" s="1112"/>
      <c r="U16" s="1112"/>
      <c r="V16" s="1112"/>
      <c r="W16" s="1112"/>
      <c r="X16" s="34"/>
    </row>
    <row r="17" spans="1:24" s="30" customFormat="1" ht="13.5">
      <c r="A17" s="42"/>
      <c r="B17" s="1112"/>
      <c r="C17" s="1112"/>
      <c r="D17" s="1112"/>
      <c r="E17" s="1112"/>
      <c r="F17" s="1112"/>
      <c r="G17" s="1112"/>
      <c r="H17" s="1112"/>
      <c r="I17" s="1112"/>
      <c r="J17" s="1112"/>
      <c r="K17" s="1112"/>
      <c r="L17" s="1112"/>
      <c r="M17" s="1112"/>
      <c r="N17" s="1112"/>
      <c r="O17" s="1112"/>
      <c r="P17" s="1112"/>
      <c r="Q17" s="1112"/>
      <c r="R17" s="1112"/>
      <c r="S17" s="1112"/>
      <c r="T17" s="1112"/>
      <c r="U17" s="1112"/>
      <c r="V17" s="1112"/>
      <c r="W17" s="1112"/>
      <c r="X17" s="34"/>
    </row>
    <row r="18" spans="1:24" s="30" customFormat="1" ht="13.5">
      <c r="A18" s="42"/>
      <c r="B18" s="1112"/>
      <c r="C18" s="1112"/>
      <c r="D18" s="1112"/>
      <c r="E18" s="1112"/>
      <c r="F18" s="1112"/>
      <c r="G18" s="1112"/>
      <c r="H18" s="1112"/>
      <c r="I18" s="1112"/>
      <c r="J18" s="1112"/>
      <c r="K18" s="1112"/>
      <c r="L18" s="1112"/>
      <c r="M18" s="1112"/>
      <c r="N18" s="1112"/>
      <c r="O18" s="1112"/>
      <c r="P18" s="1112"/>
      <c r="Q18" s="1112"/>
      <c r="R18" s="1112"/>
      <c r="S18" s="1112"/>
      <c r="T18" s="1112"/>
      <c r="U18" s="1112"/>
      <c r="V18" s="1112"/>
      <c r="W18" s="1112"/>
      <c r="X18" s="34"/>
    </row>
    <row r="19" spans="1:24" s="30" customFormat="1" ht="13.5">
      <c r="A19" s="42"/>
      <c r="B19" s="1112"/>
      <c r="C19" s="1112"/>
      <c r="D19" s="1112"/>
      <c r="E19" s="1112"/>
      <c r="F19" s="1112"/>
      <c r="G19" s="1112"/>
      <c r="H19" s="1112"/>
      <c r="I19" s="1112"/>
      <c r="J19" s="1112"/>
      <c r="K19" s="1112"/>
      <c r="L19" s="1112"/>
      <c r="M19" s="1112"/>
      <c r="N19" s="1112"/>
      <c r="O19" s="1112"/>
      <c r="P19" s="1112"/>
      <c r="Q19" s="1112"/>
      <c r="R19" s="1112"/>
      <c r="S19" s="1112"/>
      <c r="T19" s="1112"/>
      <c r="U19" s="1112"/>
      <c r="V19" s="1112"/>
      <c r="W19" s="1112"/>
      <c r="X19" s="34"/>
    </row>
    <row r="20" spans="1:24" s="30" customFormat="1" ht="13.5">
      <c r="A20" s="42"/>
      <c r="B20" s="1112"/>
      <c r="C20" s="1112"/>
      <c r="D20" s="1112"/>
      <c r="E20" s="1112"/>
      <c r="F20" s="1112"/>
      <c r="G20" s="1112"/>
      <c r="H20" s="1112"/>
      <c r="I20" s="1112"/>
      <c r="J20" s="1112"/>
      <c r="K20" s="1112"/>
      <c r="L20" s="1112"/>
      <c r="M20" s="1112"/>
      <c r="N20" s="1112"/>
      <c r="O20" s="1112"/>
      <c r="P20" s="1112"/>
      <c r="Q20" s="1112"/>
      <c r="R20" s="1112"/>
      <c r="S20" s="1112"/>
      <c r="T20" s="1112"/>
      <c r="U20" s="1112"/>
      <c r="V20" s="1112"/>
      <c r="W20" s="1112"/>
      <c r="X20" s="34"/>
    </row>
    <row r="21" spans="1:24" s="30" customFormat="1" ht="13.5">
      <c r="A21" s="42"/>
      <c r="B21" s="1112"/>
      <c r="C21" s="1112"/>
      <c r="D21" s="1112"/>
      <c r="E21" s="1112"/>
      <c r="F21" s="1112"/>
      <c r="G21" s="1112"/>
      <c r="H21" s="1112"/>
      <c r="I21" s="1112"/>
      <c r="J21" s="1112"/>
      <c r="K21" s="1112"/>
      <c r="L21" s="1112"/>
      <c r="M21" s="1112"/>
      <c r="N21" s="1112"/>
      <c r="O21" s="1112"/>
      <c r="P21" s="1112"/>
      <c r="Q21" s="1112"/>
      <c r="R21" s="1112"/>
      <c r="S21" s="1112"/>
      <c r="T21" s="1112"/>
      <c r="U21" s="1112"/>
      <c r="V21" s="1112"/>
      <c r="W21" s="1112"/>
      <c r="X21" s="34"/>
    </row>
    <row r="22" spans="1:24" s="30" customFormat="1" ht="13.5">
      <c r="A22" s="42"/>
      <c r="B22" s="1112"/>
      <c r="C22" s="1112"/>
      <c r="D22" s="1112"/>
      <c r="E22" s="1112"/>
      <c r="F22" s="1112"/>
      <c r="G22" s="1112"/>
      <c r="H22" s="1112"/>
      <c r="I22" s="1112"/>
      <c r="J22" s="1112"/>
      <c r="K22" s="1112"/>
      <c r="L22" s="1112"/>
      <c r="M22" s="1112"/>
      <c r="N22" s="1112"/>
      <c r="O22" s="1112"/>
      <c r="P22" s="1112"/>
      <c r="Q22" s="1112"/>
      <c r="R22" s="1112"/>
      <c r="S22" s="1112"/>
      <c r="T22" s="1112"/>
      <c r="U22" s="1112"/>
      <c r="V22" s="1112"/>
      <c r="W22" s="1112"/>
      <c r="X22" s="34"/>
    </row>
    <row r="23" spans="1:24" s="30" customFormat="1" ht="13.5">
      <c r="A23" s="42"/>
      <c r="B23" s="1112"/>
      <c r="C23" s="1112"/>
      <c r="D23" s="1112"/>
      <c r="E23" s="1112"/>
      <c r="F23" s="1112"/>
      <c r="G23" s="1112"/>
      <c r="H23" s="1112"/>
      <c r="I23" s="1112"/>
      <c r="J23" s="1112"/>
      <c r="K23" s="1112"/>
      <c r="L23" s="1112"/>
      <c r="M23" s="1112"/>
      <c r="N23" s="1112"/>
      <c r="O23" s="1112"/>
      <c r="P23" s="1112"/>
      <c r="Q23" s="1112"/>
      <c r="R23" s="1112"/>
      <c r="S23" s="1112"/>
      <c r="T23" s="1112"/>
      <c r="U23" s="1112"/>
      <c r="V23" s="1112"/>
      <c r="W23" s="1112"/>
      <c r="X23" s="34"/>
    </row>
    <row r="24" spans="1:24" s="30" customFormat="1" ht="13.5">
      <c r="A24" s="42"/>
      <c r="B24" s="1112"/>
      <c r="C24" s="1112"/>
      <c r="D24" s="1112"/>
      <c r="E24" s="1112"/>
      <c r="F24" s="1112"/>
      <c r="G24" s="1112"/>
      <c r="H24" s="1112"/>
      <c r="I24" s="1112"/>
      <c r="J24" s="1112"/>
      <c r="K24" s="1112"/>
      <c r="L24" s="1112"/>
      <c r="M24" s="1112"/>
      <c r="N24" s="1112"/>
      <c r="O24" s="1112"/>
      <c r="P24" s="1112"/>
      <c r="Q24" s="1112"/>
      <c r="R24" s="1112"/>
      <c r="S24" s="1112"/>
      <c r="T24" s="1112"/>
      <c r="U24" s="1112"/>
      <c r="V24" s="1112"/>
      <c r="W24" s="1112"/>
      <c r="X24" s="34"/>
    </row>
    <row r="25" spans="1:24" s="30" customFormat="1" ht="13.5">
      <c r="A25" s="42"/>
      <c r="B25" s="1112"/>
      <c r="C25" s="1112"/>
      <c r="D25" s="1112"/>
      <c r="E25" s="1112"/>
      <c r="F25" s="1112"/>
      <c r="G25" s="1112"/>
      <c r="H25" s="1112"/>
      <c r="I25" s="1112"/>
      <c r="J25" s="1112"/>
      <c r="K25" s="1112"/>
      <c r="L25" s="1112"/>
      <c r="M25" s="1112"/>
      <c r="N25" s="1112"/>
      <c r="O25" s="1112"/>
      <c r="P25" s="1112"/>
      <c r="Q25" s="1112"/>
      <c r="R25" s="1112"/>
      <c r="S25" s="1112"/>
      <c r="T25" s="1112"/>
      <c r="U25" s="1112"/>
      <c r="V25" s="1112"/>
      <c r="W25" s="1112"/>
      <c r="X25" s="34"/>
    </row>
    <row r="26" spans="1:24" s="30" customFormat="1" ht="26.1" customHeight="1" thickBot="1">
      <c r="A26" s="41"/>
      <c r="B26" s="1113" t="s">
        <v>176</v>
      </c>
      <c r="C26" s="1113"/>
      <c r="D26" s="1113"/>
      <c r="E26" s="1113"/>
      <c r="F26" s="1113"/>
      <c r="G26" s="1113" t="s">
        <v>175</v>
      </c>
      <c r="H26" s="1113"/>
      <c r="I26" s="1113"/>
      <c r="J26" s="1113"/>
      <c r="K26" s="1113"/>
      <c r="L26" s="1114"/>
      <c r="M26" s="1114"/>
      <c r="N26" s="1114"/>
      <c r="O26" s="1114"/>
      <c r="P26" s="1114"/>
      <c r="Q26" s="1114"/>
      <c r="R26" s="1114"/>
      <c r="S26" s="1114"/>
      <c r="T26" s="1114"/>
      <c r="U26" s="1114"/>
      <c r="V26" s="1114"/>
      <c r="W26" s="1114"/>
      <c r="X26" s="31"/>
    </row>
    <row r="27" spans="1:24" s="30" customFormat="1" ht="15.95" customHeight="1">
      <c r="A27" s="40"/>
      <c r="B27" s="1122" t="s">
        <v>174</v>
      </c>
      <c r="C27" s="1089" t="s">
        <v>168</v>
      </c>
      <c r="D27" s="1089"/>
      <c r="E27" s="1089"/>
      <c r="F27" s="1089"/>
      <c r="G27" s="1097" t="s">
        <v>173</v>
      </c>
      <c r="H27" s="1097"/>
      <c r="I27" s="1089"/>
      <c r="J27" s="1099" t="s">
        <v>167</v>
      </c>
      <c r="K27" s="1099"/>
      <c r="L27" s="1089"/>
      <c r="M27" s="1099" t="s">
        <v>166</v>
      </c>
      <c r="N27" s="1099"/>
      <c r="O27" s="1089"/>
      <c r="P27" s="1099" t="s">
        <v>165</v>
      </c>
      <c r="Q27" s="1099"/>
      <c r="R27" s="1089"/>
      <c r="S27" s="1099" t="s">
        <v>163</v>
      </c>
      <c r="T27" s="1099"/>
      <c r="U27" s="1089" t="s">
        <v>162</v>
      </c>
      <c r="V27" s="1089"/>
      <c r="W27" s="1089"/>
      <c r="X27" s="34"/>
    </row>
    <row r="28" spans="1:24" s="30" customFormat="1" ht="15.95" customHeight="1">
      <c r="A28" s="1118" t="s">
        <v>172</v>
      </c>
      <c r="B28" s="1123"/>
      <c r="C28" s="1089"/>
      <c r="D28" s="1089"/>
      <c r="E28" s="1089"/>
      <c r="F28" s="1089"/>
      <c r="G28" s="1098"/>
      <c r="H28" s="1098"/>
      <c r="I28" s="1089"/>
      <c r="J28" s="1089"/>
      <c r="K28" s="1089"/>
      <c r="L28" s="1089"/>
      <c r="M28" s="1089"/>
      <c r="N28" s="1089"/>
      <c r="O28" s="1089"/>
      <c r="P28" s="1089"/>
      <c r="Q28" s="1089"/>
      <c r="R28" s="1089"/>
      <c r="S28" s="1089"/>
      <c r="T28" s="1089"/>
      <c r="U28" s="1089"/>
      <c r="V28" s="1089"/>
      <c r="W28" s="1089"/>
      <c r="X28" s="34"/>
    </row>
    <row r="29" spans="1:24" s="30" customFormat="1" ht="15.95" customHeight="1">
      <c r="A29" s="1118"/>
      <c r="B29" s="1123"/>
      <c r="G29" s="1090" t="s">
        <v>171</v>
      </c>
      <c r="H29" s="1090"/>
      <c r="I29" s="1090"/>
      <c r="J29" s="1119"/>
      <c r="K29" s="1119"/>
      <c r="L29" s="1119"/>
      <c r="M29" s="1119"/>
      <c r="N29" s="1119"/>
      <c r="O29" s="1119"/>
      <c r="P29" s="1119"/>
      <c r="Q29" s="1119"/>
      <c r="R29" s="1119"/>
      <c r="S29" s="1119"/>
      <c r="T29" s="1119"/>
      <c r="U29" s="1119"/>
      <c r="V29" s="1119"/>
      <c r="X29" s="34"/>
    </row>
    <row r="30" spans="1:24" s="30" customFormat="1" ht="15.95" customHeight="1">
      <c r="A30" s="1118"/>
      <c r="B30" s="1123"/>
      <c r="G30" s="1090"/>
      <c r="H30" s="1090"/>
      <c r="I30" s="1090"/>
      <c r="J30" s="1119"/>
      <c r="K30" s="1119"/>
      <c r="L30" s="1119"/>
      <c r="M30" s="1119"/>
      <c r="N30" s="1119"/>
      <c r="O30" s="1119"/>
      <c r="P30" s="1119"/>
      <c r="Q30" s="1119"/>
      <c r="R30" s="1119"/>
      <c r="S30" s="1119"/>
      <c r="T30" s="1119"/>
      <c r="U30" s="1119"/>
      <c r="V30" s="1119"/>
      <c r="X30" s="34"/>
    </row>
    <row r="31" spans="1:24" s="30" customFormat="1" ht="15.95" customHeight="1">
      <c r="A31" s="1118"/>
      <c r="B31" s="1123"/>
      <c r="G31" s="1090"/>
      <c r="H31" s="1090"/>
      <c r="I31" s="1090"/>
      <c r="J31" s="1119"/>
      <c r="K31" s="1119"/>
      <c r="L31" s="1119"/>
      <c r="M31" s="1119"/>
      <c r="N31" s="1119"/>
      <c r="O31" s="1119"/>
      <c r="P31" s="1119"/>
      <c r="Q31" s="1119"/>
      <c r="R31" s="1119"/>
      <c r="S31" s="1119"/>
      <c r="T31" s="1119"/>
      <c r="U31" s="1119"/>
      <c r="V31" s="1119"/>
      <c r="X31" s="34"/>
    </row>
    <row r="32" spans="1:24" s="30" customFormat="1" ht="15.95" customHeight="1">
      <c r="A32" s="39" t="s">
        <v>170</v>
      </c>
      <c r="B32" s="1124"/>
      <c r="C32" s="38"/>
      <c r="D32" s="38"/>
      <c r="E32" s="38"/>
      <c r="F32" s="38"/>
      <c r="G32" s="38"/>
      <c r="H32" s="38"/>
      <c r="I32" s="38"/>
      <c r="J32" s="38"/>
      <c r="K32" s="38"/>
      <c r="L32" s="38"/>
      <c r="M32" s="1120"/>
      <c r="N32" s="1120"/>
      <c r="O32" s="1120" t="s">
        <v>159</v>
      </c>
      <c r="P32" s="1120"/>
      <c r="Q32" s="1121" t="s">
        <v>158</v>
      </c>
      <c r="R32" s="1121"/>
      <c r="S32" s="1121"/>
      <c r="T32" s="1121"/>
      <c r="U32" s="1121"/>
      <c r="V32" s="1121"/>
      <c r="W32" s="1121"/>
      <c r="X32" s="37"/>
    </row>
    <row r="33" spans="1:24" s="30" customFormat="1" ht="15.95" customHeight="1">
      <c r="A33" s="36"/>
      <c r="B33" s="1127" t="s">
        <v>169</v>
      </c>
      <c r="C33" s="1092" t="s">
        <v>168</v>
      </c>
      <c r="D33" s="1092"/>
      <c r="E33" s="1092"/>
      <c r="F33" s="1092"/>
      <c r="G33" s="1129" t="s">
        <v>167</v>
      </c>
      <c r="H33" s="1087"/>
      <c r="I33" s="1092"/>
      <c r="J33" s="1092" t="s">
        <v>166</v>
      </c>
      <c r="K33" s="1092"/>
      <c r="L33" s="1092"/>
      <c r="M33" s="1092" t="s">
        <v>165</v>
      </c>
      <c r="N33" s="1092"/>
      <c r="O33" s="1092"/>
      <c r="P33" s="1092" t="s">
        <v>164</v>
      </c>
      <c r="Q33" s="1092"/>
      <c r="R33" s="1092"/>
      <c r="S33" s="1126" t="s">
        <v>163</v>
      </c>
      <c r="T33" s="1092"/>
      <c r="U33" s="1092" t="s">
        <v>162</v>
      </c>
      <c r="V33" s="1092"/>
      <c r="W33" s="1092"/>
      <c r="X33" s="35"/>
    </row>
    <row r="34" spans="1:24" s="30" customFormat="1" ht="15.95" customHeight="1">
      <c r="A34" s="1118" t="s">
        <v>161</v>
      </c>
      <c r="B34" s="1123"/>
      <c r="C34" s="1089"/>
      <c r="D34" s="1089"/>
      <c r="E34" s="1089"/>
      <c r="F34" s="1089"/>
      <c r="G34" s="1090"/>
      <c r="H34" s="1090"/>
      <c r="I34" s="1089"/>
      <c r="J34" s="1089"/>
      <c r="K34" s="1089"/>
      <c r="L34" s="1089"/>
      <c r="M34" s="1089"/>
      <c r="N34" s="1089"/>
      <c r="O34" s="1089"/>
      <c r="P34" s="1089"/>
      <c r="Q34" s="1089"/>
      <c r="R34" s="1089"/>
      <c r="S34" s="1089"/>
      <c r="T34" s="1089"/>
      <c r="U34" s="1089"/>
      <c r="V34" s="1089"/>
      <c r="W34" s="1089"/>
      <c r="X34" s="34"/>
    </row>
    <row r="35" spans="1:24" s="30" customFormat="1" ht="15.95" customHeight="1">
      <c r="A35" s="1118"/>
      <c r="B35" s="1123"/>
      <c r="G35" s="1090" t="s">
        <v>160</v>
      </c>
      <c r="H35" s="1090"/>
      <c r="I35" s="1090"/>
      <c r="J35" s="1119"/>
      <c r="K35" s="1119"/>
      <c r="L35" s="1119"/>
      <c r="M35" s="1119"/>
      <c r="N35" s="1119"/>
      <c r="O35" s="1119"/>
      <c r="P35" s="1119"/>
      <c r="Q35" s="1119"/>
      <c r="R35" s="1119"/>
      <c r="S35" s="1119"/>
      <c r="T35" s="1119"/>
      <c r="U35" s="1119"/>
      <c r="V35" s="1119"/>
      <c r="X35" s="34"/>
    </row>
    <row r="36" spans="1:24" s="30" customFormat="1" ht="15.95" customHeight="1">
      <c r="A36" s="1118"/>
      <c r="B36" s="1123"/>
      <c r="G36" s="1090"/>
      <c r="H36" s="1090"/>
      <c r="I36" s="1090"/>
      <c r="J36" s="1119"/>
      <c r="K36" s="1119"/>
      <c r="L36" s="1119"/>
      <c r="M36" s="1119"/>
      <c r="N36" s="1119"/>
      <c r="O36" s="1119"/>
      <c r="P36" s="1119"/>
      <c r="Q36" s="1119"/>
      <c r="R36" s="1119"/>
      <c r="S36" s="1119"/>
      <c r="T36" s="1119"/>
      <c r="U36" s="1119"/>
      <c r="V36" s="1119"/>
      <c r="X36" s="34"/>
    </row>
    <row r="37" spans="1:24" s="30" customFormat="1" ht="15.95" customHeight="1">
      <c r="A37" s="1118"/>
      <c r="B37" s="1123"/>
      <c r="G37" s="1090"/>
      <c r="H37" s="1090"/>
      <c r="I37" s="1090"/>
      <c r="J37" s="1119"/>
      <c r="K37" s="1119"/>
      <c r="L37" s="1119"/>
      <c r="M37" s="1119"/>
      <c r="N37" s="1119"/>
      <c r="O37" s="1119"/>
      <c r="P37" s="1119"/>
      <c r="Q37" s="1119"/>
      <c r="R37" s="1119"/>
      <c r="S37" s="1119"/>
      <c r="T37" s="1119"/>
      <c r="U37" s="1119"/>
      <c r="V37" s="1119"/>
      <c r="X37" s="34"/>
    </row>
    <row r="38" spans="1:24" s="30" customFormat="1" ht="15.95" customHeight="1" thickBot="1">
      <c r="A38" s="33"/>
      <c r="B38" s="1128"/>
      <c r="C38" s="32"/>
      <c r="D38" s="32"/>
      <c r="E38" s="32"/>
      <c r="F38" s="32"/>
      <c r="G38" s="32"/>
      <c r="H38" s="32"/>
      <c r="I38" s="32"/>
      <c r="J38" s="32"/>
      <c r="K38" s="32"/>
      <c r="L38" s="32"/>
      <c r="M38" s="1113"/>
      <c r="N38" s="1113"/>
      <c r="O38" s="1113" t="s">
        <v>159</v>
      </c>
      <c r="P38" s="1113"/>
      <c r="Q38" s="1125" t="s">
        <v>158</v>
      </c>
      <c r="R38" s="1125"/>
      <c r="S38" s="1125"/>
      <c r="T38" s="1125"/>
      <c r="U38" s="1125"/>
      <c r="V38" s="1125"/>
      <c r="W38" s="1125"/>
      <c r="X38" s="31"/>
    </row>
    <row r="39" spans="1:24" s="30" customFormat="1" ht="14.25" thickBot="1"/>
    <row r="40" spans="1:24" s="30" customFormat="1" ht="13.5" customHeight="1">
      <c r="B40" s="1137" t="s">
        <v>1252</v>
      </c>
      <c r="C40" s="1138"/>
      <c r="D40" s="1138"/>
      <c r="E40" s="1143" t="s">
        <v>1253</v>
      </c>
      <c r="F40" s="1144"/>
      <c r="G40" s="1144"/>
      <c r="H40" s="1143" t="s">
        <v>1254</v>
      </c>
      <c r="I40" s="1144"/>
      <c r="J40" s="1144"/>
      <c r="K40" s="1143" t="s">
        <v>1251</v>
      </c>
      <c r="L40" s="1144"/>
      <c r="M40" s="1156"/>
      <c r="O40" s="1137" t="s">
        <v>1381</v>
      </c>
      <c r="P40" s="1138"/>
      <c r="Q40" s="1157"/>
      <c r="R40" s="1159" t="s">
        <v>157</v>
      </c>
      <c r="S40" s="1102"/>
      <c r="T40" s="1108"/>
      <c r="U40" s="1160" t="s">
        <v>156</v>
      </c>
      <c r="V40" s="1102"/>
      <c r="W40" s="1103"/>
    </row>
    <row r="41" spans="1:24" s="30" customFormat="1" ht="13.5">
      <c r="B41" s="1139"/>
      <c r="C41" s="1140"/>
      <c r="D41" s="1140"/>
      <c r="E41" s="1145"/>
      <c r="F41" s="1145"/>
      <c r="G41" s="1145"/>
      <c r="H41" s="1145"/>
      <c r="I41" s="1145"/>
      <c r="J41" s="1145"/>
      <c r="K41" s="1145"/>
      <c r="L41" s="1145"/>
      <c r="M41" s="1151"/>
      <c r="O41" s="1139"/>
      <c r="P41" s="1140"/>
      <c r="Q41" s="1154"/>
      <c r="R41" s="1115"/>
      <c r="S41" s="1116"/>
      <c r="T41" s="1130"/>
      <c r="U41" s="1134"/>
      <c r="V41" s="1116"/>
      <c r="W41" s="1117"/>
    </row>
    <row r="42" spans="1:24" s="30" customFormat="1" ht="13.5">
      <c r="B42" s="1139"/>
      <c r="C42" s="1140"/>
      <c r="D42" s="1140"/>
      <c r="E42" s="1145"/>
      <c r="F42" s="1145"/>
      <c r="G42" s="1145"/>
      <c r="H42" s="1145"/>
      <c r="I42" s="1145"/>
      <c r="J42" s="1145"/>
      <c r="K42" s="1145"/>
      <c r="L42" s="1145"/>
      <c r="M42" s="1151"/>
      <c r="O42" s="1139"/>
      <c r="P42" s="1140"/>
      <c r="Q42" s="1154"/>
      <c r="R42" s="1115"/>
      <c r="S42" s="1116"/>
      <c r="T42" s="1130"/>
      <c r="U42" s="1134"/>
      <c r="V42" s="1116"/>
      <c r="W42" s="1117"/>
    </row>
    <row r="43" spans="1:24" s="30" customFormat="1" ht="13.5">
      <c r="B43" s="1141"/>
      <c r="C43" s="1142"/>
      <c r="D43" s="1142"/>
      <c r="E43" s="1145"/>
      <c r="F43" s="1145"/>
      <c r="G43" s="1145"/>
      <c r="H43" s="1145"/>
      <c r="I43" s="1145"/>
      <c r="J43" s="1145"/>
      <c r="K43" s="1145"/>
      <c r="L43" s="1145"/>
      <c r="M43" s="1151"/>
      <c r="O43" s="1141"/>
      <c r="P43" s="1142"/>
      <c r="Q43" s="1158"/>
      <c r="R43" s="1115"/>
      <c r="S43" s="1116"/>
      <c r="T43" s="1130"/>
      <c r="U43" s="1134"/>
      <c r="V43" s="1116"/>
      <c r="W43" s="1117"/>
    </row>
    <row r="44" spans="1:24" s="30" customFormat="1" ht="13.5">
      <c r="B44" s="1146"/>
      <c r="C44" s="1147"/>
      <c r="D44" s="1147"/>
      <c r="E44" s="1145"/>
      <c r="F44" s="1145"/>
      <c r="G44" s="1145"/>
      <c r="H44" s="1145"/>
      <c r="I44" s="1145"/>
      <c r="J44" s="1145"/>
      <c r="K44" s="1145"/>
      <c r="L44" s="1145"/>
      <c r="M44" s="1151"/>
      <c r="O44" s="1146"/>
      <c r="P44" s="1147"/>
      <c r="Q44" s="1153"/>
      <c r="R44" s="1115"/>
      <c r="S44" s="1116"/>
      <c r="T44" s="1130"/>
      <c r="U44" s="1134"/>
      <c r="V44" s="1116"/>
      <c r="W44" s="1117"/>
    </row>
    <row r="45" spans="1:24" s="30" customFormat="1" ht="13.5">
      <c r="B45" s="1139"/>
      <c r="C45" s="1140"/>
      <c r="D45" s="1140"/>
      <c r="E45" s="1145"/>
      <c r="F45" s="1145"/>
      <c r="G45" s="1145"/>
      <c r="H45" s="1145"/>
      <c r="I45" s="1145"/>
      <c r="J45" s="1145"/>
      <c r="K45" s="1145"/>
      <c r="L45" s="1145"/>
      <c r="M45" s="1151"/>
      <c r="O45" s="1139"/>
      <c r="P45" s="1140"/>
      <c r="Q45" s="1154"/>
      <c r="R45" s="1115"/>
      <c r="S45" s="1116"/>
      <c r="T45" s="1130"/>
      <c r="U45" s="1134"/>
      <c r="V45" s="1116"/>
      <c r="W45" s="1117"/>
    </row>
    <row r="46" spans="1:24" s="30" customFormat="1" ht="13.5">
      <c r="B46" s="1139"/>
      <c r="C46" s="1140"/>
      <c r="D46" s="1140"/>
      <c r="E46" s="1145"/>
      <c r="F46" s="1145"/>
      <c r="G46" s="1145"/>
      <c r="H46" s="1145"/>
      <c r="I46" s="1145"/>
      <c r="J46" s="1145"/>
      <c r="K46" s="1145"/>
      <c r="L46" s="1145"/>
      <c r="M46" s="1151"/>
      <c r="O46" s="1139"/>
      <c r="P46" s="1140"/>
      <c r="Q46" s="1154"/>
      <c r="R46" s="1115"/>
      <c r="S46" s="1116"/>
      <c r="T46" s="1130"/>
      <c r="U46" s="1134"/>
      <c r="V46" s="1116"/>
      <c r="W46" s="1117"/>
    </row>
    <row r="47" spans="1:24" s="30" customFormat="1" ht="14.25" thickBot="1">
      <c r="B47" s="1148"/>
      <c r="C47" s="1149"/>
      <c r="D47" s="1149"/>
      <c r="E47" s="1150"/>
      <c r="F47" s="1150"/>
      <c r="G47" s="1150"/>
      <c r="H47" s="1150"/>
      <c r="I47" s="1150"/>
      <c r="J47" s="1150"/>
      <c r="K47" s="1150"/>
      <c r="L47" s="1150"/>
      <c r="M47" s="1152"/>
      <c r="O47" s="1148"/>
      <c r="P47" s="1149"/>
      <c r="Q47" s="1155"/>
      <c r="R47" s="1131"/>
      <c r="S47" s="1132"/>
      <c r="T47" s="1133"/>
      <c r="U47" s="1135"/>
      <c r="V47" s="1132"/>
      <c r="W47" s="1136"/>
    </row>
    <row r="49" spans="2:2">
      <c r="B49" s="29" t="s">
        <v>1382</v>
      </c>
    </row>
    <row r="50" spans="2:2">
      <c r="B50" s="29" t="s">
        <v>1383</v>
      </c>
    </row>
  </sheetData>
  <mergeCells count="67">
    <mergeCell ref="R44:T47"/>
    <mergeCell ref="U44:W47"/>
    <mergeCell ref="B40:D43"/>
    <mergeCell ref="E40:G43"/>
    <mergeCell ref="B44:D47"/>
    <mergeCell ref="E44:G47"/>
    <mergeCell ref="H44:J47"/>
    <mergeCell ref="K44:M47"/>
    <mergeCell ref="O44:Q47"/>
    <mergeCell ref="H40:J43"/>
    <mergeCell ref="K40:M43"/>
    <mergeCell ref="O40:Q43"/>
    <mergeCell ref="R40:T43"/>
    <mergeCell ref="U40:W43"/>
    <mergeCell ref="A34:A37"/>
    <mergeCell ref="G35:I37"/>
    <mergeCell ref="J35:V37"/>
    <mergeCell ref="M38:N38"/>
    <mergeCell ref="O38:P38"/>
    <mergeCell ref="Q38:W38"/>
    <mergeCell ref="S33:T34"/>
    <mergeCell ref="U33:W34"/>
    <mergeCell ref="L33:L34"/>
    <mergeCell ref="M33:N34"/>
    <mergeCell ref="O33:O34"/>
    <mergeCell ref="P33:Q34"/>
    <mergeCell ref="R33:R34"/>
    <mergeCell ref="B33:B38"/>
    <mergeCell ref="C33:F34"/>
    <mergeCell ref="G33:H34"/>
    <mergeCell ref="I33:I34"/>
    <mergeCell ref="J33:K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2:X2"/>
    <mergeCell ref="A3:D3"/>
    <mergeCell ref="E3:G3"/>
    <mergeCell ref="H3:J3"/>
    <mergeCell ref="K3:M3"/>
    <mergeCell ref="N3:X3"/>
    <mergeCell ref="B8:W25"/>
    <mergeCell ref="B26:D26"/>
    <mergeCell ref="E26:F26"/>
    <mergeCell ref="G26:K26"/>
    <mergeCell ref="L26:W26"/>
    <mergeCell ref="A4:D5"/>
    <mergeCell ref="E4:X4"/>
    <mergeCell ref="E5:G5"/>
    <mergeCell ref="I5:W5"/>
    <mergeCell ref="A6:D6"/>
    <mergeCell ref="E6:X6"/>
  </mergeCells>
  <phoneticPr fontId="3"/>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F5FE-5AAD-486E-932D-88354018B67B}">
  <sheetPr transitionEvaluation="1" codeName="Sheet27"/>
  <dimension ref="A1:I31"/>
  <sheetViews>
    <sheetView view="pageBreakPreview" zoomScaleNormal="100" zoomScaleSheetLayoutView="100" workbookViewId="0">
      <selection activeCell="C9" sqref="C9"/>
    </sheetView>
  </sheetViews>
  <sheetFormatPr defaultColWidth="14.625" defaultRowHeight="15" customHeight="1"/>
  <cols>
    <col min="1" max="1" width="8.625" style="101" customWidth="1"/>
    <col min="2" max="2" width="5.625" style="101" customWidth="1"/>
    <col min="3" max="3" width="16.625" style="101" customWidth="1"/>
    <col min="4" max="4" width="11" style="101" customWidth="1"/>
    <col min="5" max="5" width="4.75" style="101" customWidth="1"/>
    <col min="6" max="6" width="8.875" style="101" customWidth="1"/>
    <col min="7" max="7" width="7.125" style="101" customWidth="1"/>
    <col min="8" max="8" width="11.5" style="101" customWidth="1"/>
    <col min="9" max="16384" width="14.625" style="65"/>
  </cols>
  <sheetData>
    <row r="1" spans="1:9" ht="15" customHeight="1">
      <c r="A1" s="3" t="s">
        <v>1511</v>
      </c>
      <c r="B1" s="3"/>
      <c r="H1" s="301"/>
    </row>
    <row r="2" spans="1:9" ht="30" customHeight="1">
      <c r="B2" s="1205" t="s">
        <v>564</v>
      </c>
      <c r="C2" s="1532"/>
      <c r="D2" s="1532"/>
      <c r="E2" s="1532"/>
      <c r="F2" s="1532"/>
      <c r="I2" s="275"/>
    </row>
    <row r="3" spans="1:9" ht="15" customHeight="1">
      <c r="A3" s="65"/>
      <c r="B3" s="65"/>
      <c r="C3" s="73"/>
      <c r="D3" s="73"/>
      <c r="E3" s="65"/>
      <c r="G3" s="75"/>
      <c r="H3" s="74"/>
    </row>
    <row r="4" spans="1:9" ht="15" customHeight="1">
      <c r="A4" s="65"/>
      <c r="B4" s="65"/>
      <c r="C4" s="73"/>
      <c r="D4" s="73"/>
      <c r="E4" s="65"/>
      <c r="G4" s="75"/>
      <c r="H4" s="74"/>
    </row>
    <row r="5" spans="1:9" ht="15" customHeight="1">
      <c r="A5" s="3"/>
      <c r="B5" s="3"/>
    </row>
    <row r="6" spans="1:9" ht="15" customHeight="1">
      <c r="A6" s="3"/>
      <c r="B6" s="3"/>
      <c r="G6" s="293"/>
      <c r="H6" s="290" t="s">
        <v>521</v>
      </c>
    </row>
    <row r="7" spans="1:9" ht="15" customHeight="1">
      <c r="A7" s="3"/>
      <c r="B7" s="3"/>
      <c r="G7" s="294"/>
      <c r="H7" s="290" t="s">
        <v>522</v>
      </c>
    </row>
    <row r="8" spans="1:9" ht="15" customHeight="1">
      <c r="A8" s="3"/>
      <c r="B8" s="3"/>
    </row>
    <row r="9" spans="1:9" ht="15" customHeight="1">
      <c r="A9" s="1287" t="s">
        <v>538</v>
      </c>
      <c r="B9" s="1213"/>
      <c r="C9" s="716" t="str">
        <f>基本情報!B5</f>
        <v>宇城市第■■■号</v>
      </c>
      <c r="D9" s="73"/>
      <c r="E9" s="65" t="s">
        <v>1375</v>
      </c>
      <c r="G9" s="1659" t="str">
        <f>基本情報!B7</f>
        <v>▲▲建設</v>
      </c>
      <c r="H9" s="1660"/>
    </row>
    <row r="10" spans="1:9" ht="15" customHeight="1">
      <c r="G10" s="3"/>
    </row>
    <row r="11" spans="1:9" ht="15" customHeight="1">
      <c r="A11" s="1287" t="s">
        <v>539</v>
      </c>
      <c r="B11" s="1287"/>
      <c r="C11" s="1661" t="str">
        <f>基本情報!B2</f>
        <v>〇〇〇〇工事</v>
      </c>
      <c r="D11" s="1661"/>
      <c r="E11" s="65" t="s">
        <v>540</v>
      </c>
      <c r="G11" s="1659" t="str">
        <f>基本情報!B9</f>
        <v>◎◎　◎◎</v>
      </c>
      <c r="H11" s="1659"/>
    </row>
    <row r="12" spans="1:9" ht="15" customHeight="1">
      <c r="A12" s="65"/>
      <c r="B12" s="65"/>
      <c r="C12" s="1661"/>
      <c r="D12" s="1661"/>
      <c r="E12" s="65"/>
      <c r="G12" s="75"/>
      <c r="H12" s="74"/>
    </row>
    <row r="13" spans="1:9" ht="15" customHeight="1">
      <c r="A13" s="65" t="s">
        <v>541</v>
      </c>
      <c r="B13" s="65"/>
      <c r="C13" s="73"/>
      <c r="D13" s="73"/>
      <c r="E13" s="65"/>
      <c r="G13" s="75"/>
      <c r="H13" s="74"/>
    </row>
    <row r="14" spans="1:9" ht="15" customHeight="1">
      <c r="A14" s="65" t="s">
        <v>542</v>
      </c>
      <c r="B14" s="65"/>
      <c r="C14" s="73"/>
      <c r="D14" s="73"/>
      <c r="E14" s="65"/>
      <c r="G14" s="75"/>
      <c r="H14" s="74"/>
    </row>
    <row r="15" spans="1:9" ht="15" customHeight="1">
      <c r="A15" s="65" t="s">
        <v>543</v>
      </c>
      <c r="B15" s="65"/>
      <c r="C15" s="73"/>
      <c r="D15" s="73"/>
      <c r="E15" s="65"/>
      <c r="G15" s="75"/>
      <c r="H15" s="74"/>
    </row>
    <row r="16" spans="1:9" ht="15" customHeight="1">
      <c r="A16" s="65" t="s">
        <v>561</v>
      </c>
      <c r="B16" s="65"/>
      <c r="C16" s="73"/>
      <c r="D16" s="73"/>
      <c r="E16" s="65"/>
      <c r="G16" s="75"/>
      <c r="H16" s="74"/>
    </row>
    <row r="17" spans="1:8" ht="15" customHeight="1">
      <c r="A17" s="65" t="s">
        <v>546</v>
      </c>
      <c r="B17" s="65"/>
      <c r="C17" s="73"/>
      <c r="D17" s="73"/>
      <c r="E17" s="65"/>
      <c r="G17" s="75"/>
      <c r="H17" s="74"/>
    </row>
    <row r="18" spans="1:8" ht="32.25" customHeight="1">
      <c r="A18" s="295" t="s">
        <v>562</v>
      </c>
      <c r="B18" s="65"/>
      <c r="C18" s="73"/>
      <c r="D18" s="73"/>
      <c r="E18" s="65"/>
      <c r="H18" s="302"/>
    </row>
    <row r="19" spans="1:8" s="101" customFormat="1" ht="30.75" customHeight="1">
      <c r="A19" s="303" t="s">
        <v>525</v>
      </c>
      <c r="B19" s="989" t="s">
        <v>555</v>
      </c>
      <c r="C19" s="1674"/>
      <c r="D19" s="1675" t="s">
        <v>556</v>
      </c>
      <c r="E19" s="1676"/>
      <c r="F19" s="1676"/>
      <c r="G19" s="1676"/>
      <c r="H19" s="990"/>
    </row>
    <row r="20" spans="1:8" s="101" customFormat="1" ht="30.75" customHeight="1">
      <c r="A20" s="1668" t="s">
        <v>565</v>
      </c>
      <c r="B20" s="304">
        <v>1</v>
      </c>
      <c r="C20" s="1671"/>
      <c r="D20" s="1672"/>
      <c r="E20" s="1672"/>
      <c r="F20" s="1672"/>
      <c r="G20" s="1672"/>
      <c r="H20" s="1673"/>
    </row>
    <row r="21" spans="1:8" s="101" customFormat="1" ht="30.75" customHeight="1">
      <c r="A21" s="1669"/>
      <c r="B21" s="305">
        <v>2</v>
      </c>
      <c r="C21" s="1662"/>
      <c r="D21" s="1663"/>
      <c r="E21" s="1663"/>
      <c r="F21" s="1663"/>
      <c r="G21" s="1663"/>
      <c r="H21" s="1664"/>
    </row>
    <row r="22" spans="1:8" ht="30.75" customHeight="1">
      <c r="A22" s="1669"/>
      <c r="B22" s="305"/>
      <c r="C22" s="1662"/>
      <c r="D22" s="1663"/>
      <c r="E22" s="1663"/>
      <c r="F22" s="1663"/>
      <c r="G22" s="1663"/>
      <c r="H22" s="1664"/>
    </row>
    <row r="23" spans="1:8" ht="30.75" customHeight="1">
      <c r="A23" s="1669"/>
      <c r="B23" s="305"/>
      <c r="C23" s="1662"/>
      <c r="D23" s="1663"/>
      <c r="E23" s="1663"/>
      <c r="F23" s="1663"/>
      <c r="G23" s="1663"/>
      <c r="H23" s="1664"/>
    </row>
    <row r="24" spans="1:8" ht="30.75" customHeight="1">
      <c r="A24" s="1669"/>
      <c r="B24" s="305"/>
      <c r="C24" s="1662"/>
      <c r="D24" s="1663"/>
      <c r="E24" s="1663"/>
      <c r="F24" s="1663"/>
      <c r="G24" s="1663"/>
      <c r="H24" s="1664"/>
    </row>
    <row r="25" spans="1:8" ht="30.75" customHeight="1">
      <c r="A25" s="1669"/>
      <c r="B25" s="305"/>
      <c r="C25" s="1662"/>
      <c r="D25" s="1663"/>
      <c r="E25" s="1663"/>
      <c r="F25" s="1663"/>
      <c r="G25" s="1663"/>
      <c r="H25" s="1664"/>
    </row>
    <row r="26" spans="1:8" ht="30.75" customHeight="1">
      <c r="A26" s="1669"/>
      <c r="B26" s="305"/>
      <c r="C26" s="1662"/>
      <c r="D26" s="1663"/>
      <c r="E26" s="1663"/>
      <c r="F26" s="1663"/>
      <c r="G26" s="1663"/>
      <c r="H26" s="1664"/>
    </row>
    <row r="27" spans="1:8" ht="30.75" customHeight="1">
      <c r="A27" s="1669"/>
      <c r="B27" s="305"/>
      <c r="C27" s="1662"/>
      <c r="D27" s="1663"/>
      <c r="E27" s="1663"/>
      <c r="F27" s="1663"/>
      <c r="G27" s="1663"/>
      <c r="H27" s="1664"/>
    </row>
    <row r="28" spans="1:8" ht="30.75" customHeight="1">
      <c r="A28" s="1669"/>
      <c r="B28" s="305"/>
      <c r="C28" s="1662"/>
      <c r="D28" s="1663"/>
      <c r="E28" s="1663"/>
      <c r="F28" s="1663"/>
      <c r="G28" s="1663"/>
      <c r="H28" s="1664"/>
    </row>
    <row r="29" spans="1:8" ht="30.75" customHeight="1">
      <c r="A29" s="1669"/>
      <c r="B29" s="305"/>
      <c r="C29" s="1662"/>
      <c r="D29" s="1663"/>
      <c r="E29" s="1663"/>
      <c r="F29" s="1663"/>
      <c r="G29" s="1663"/>
      <c r="H29" s="1664"/>
    </row>
    <row r="30" spans="1:8" ht="30.75" customHeight="1">
      <c r="A30" s="1669"/>
      <c r="B30" s="305"/>
      <c r="C30" s="1662"/>
      <c r="D30" s="1663"/>
      <c r="E30" s="1663"/>
      <c r="F30" s="1663"/>
      <c r="G30" s="1663"/>
      <c r="H30" s="1664"/>
    </row>
    <row r="31" spans="1:8" ht="30.75" customHeight="1">
      <c r="A31" s="1670"/>
      <c r="B31" s="306"/>
      <c r="C31" s="1665"/>
      <c r="D31" s="1666"/>
      <c r="E31" s="1666"/>
      <c r="F31" s="1666"/>
      <c r="G31" s="1666"/>
      <c r="H31" s="1667"/>
    </row>
  </sheetData>
  <mergeCells count="21">
    <mergeCell ref="B2:F2"/>
    <mergeCell ref="A9:B9"/>
    <mergeCell ref="G9:H9"/>
    <mergeCell ref="A11:B11"/>
    <mergeCell ref="B19:C19"/>
    <mergeCell ref="D19:H19"/>
    <mergeCell ref="C11:D12"/>
    <mergeCell ref="G11:H11"/>
    <mergeCell ref="C29:H29"/>
    <mergeCell ref="C30:H30"/>
    <mergeCell ref="C31:H31"/>
    <mergeCell ref="A20:A31"/>
    <mergeCell ref="C20:H20"/>
    <mergeCell ref="C21:H21"/>
    <mergeCell ref="C22:H22"/>
    <mergeCell ref="C23:H23"/>
    <mergeCell ref="C24:H24"/>
    <mergeCell ref="C25:H25"/>
    <mergeCell ref="C26:H26"/>
    <mergeCell ref="C27:H27"/>
    <mergeCell ref="C28:H28"/>
  </mergeCells>
  <phoneticPr fontId="3"/>
  <pageMargins left="1.1100000000000001" right="0.78740157480314965" top="0.98425196850393704" bottom="0.59055118110236227" header="0.51181102362204722" footer="0.19685039370078741"/>
  <pageSetup paperSize="9"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BB9A-C7E9-47FC-851D-39989C75C88A}">
  <sheetPr transitionEvaluation="1" codeName="Sheet28"/>
  <dimension ref="A1:Q50"/>
  <sheetViews>
    <sheetView view="pageBreakPreview" zoomScale="90" zoomScaleNormal="100" zoomScaleSheetLayoutView="90" workbookViewId="0">
      <selection activeCell="N44" sqref="N44"/>
    </sheetView>
  </sheetViews>
  <sheetFormatPr defaultColWidth="14.625" defaultRowHeight="15" customHeight="1"/>
  <cols>
    <col min="1" max="1" width="8.5" style="65" customWidth="1"/>
    <col min="2" max="2" width="5" style="65" customWidth="1"/>
    <col min="3" max="3" width="2.5" style="65" customWidth="1"/>
    <col min="4" max="4" width="8.625" style="65" customWidth="1"/>
    <col min="5" max="5" width="5.75" style="65" customWidth="1"/>
    <col min="6" max="6" width="5.125" style="65" customWidth="1"/>
    <col min="7" max="7" width="7.5" style="65" customWidth="1"/>
    <col min="8" max="8" width="13" style="65" customWidth="1"/>
    <col min="9" max="9" width="4.75" style="65" customWidth="1"/>
    <col min="10" max="10" width="6" style="65" customWidth="1"/>
    <col min="11" max="11" width="4.5" style="65" customWidth="1"/>
    <col min="12" max="12" width="8.375" style="65" customWidth="1"/>
    <col min="13" max="15" width="14.625" style="65"/>
    <col min="16" max="16" width="17.375" style="65" customWidth="1"/>
    <col min="17" max="18" width="14.625" style="65"/>
    <col min="19" max="19" width="3.625" style="65" customWidth="1"/>
    <col min="20" max="16384" width="14.625" style="65"/>
  </cols>
  <sheetData>
    <row r="1" spans="1:17" ht="15" customHeight="1">
      <c r="A1" s="65" t="s">
        <v>1510</v>
      </c>
      <c r="L1" s="78"/>
    </row>
    <row r="2" spans="1:17" ht="30" customHeight="1" thickBot="1">
      <c r="D2" s="1681"/>
      <c r="E2" s="1682"/>
      <c r="F2" s="1682"/>
      <c r="G2" s="1682"/>
      <c r="H2" s="307" t="s">
        <v>566</v>
      </c>
      <c r="I2" s="275"/>
      <c r="Q2" s="65" t="s">
        <v>567</v>
      </c>
    </row>
    <row r="3" spans="1:17" ht="30" customHeight="1">
      <c r="A3" s="1683"/>
      <c r="B3" s="1683"/>
      <c r="C3" s="1683"/>
      <c r="D3" s="1683"/>
      <c r="E3" s="1683"/>
      <c r="F3" s="1683"/>
      <c r="G3" s="1683"/>
      <c r="H3" s="1683"/>
      <c r="I3" s="1683"/>
      <c r="J3" s="1683"/>
      <c r="K3" s="1683"/>
      <c r="L3" s="1683"/>
    </row>
    <row r="4" spans="1:17" ht="15" customHeight="1">
      <c r="G4" s="73"/>
      <c r="H4" s="73"/>
      <c r="I4" s="73"/>
      <c r="J4" s="75"/>
      <c r="K4" s="76"/>
      <c r="L4" s="74"/>
    </row>
    <row r="5" spans="1:17" ht="15" customHeight="1">
      <c r="L5" s="78" t="s">
        <v>568</v>
      </c>
    </row>
    <row r="6" spans="1:17" ht="15" customHeight="1">
      <c r="J6" s="83"/>
      <c r="K6" s="83"/>
      <c r="L6" s="79" t="s">
        <v>569</v>
      </c>
    </row>
    <row r="8" spans="1:17" ht="15" customHeight="1">
      <c r="A8" s="73" t="s">
        <v>441</v>
      </c>
      <c r="C8" s="1526" t="s">
        <v>236</v>
      </c>
      <c r="D8" s="1526"/>
      <c r="E8" s="74" t="s">
        <v>203</v>
      </c>
      <c r="F8" s="74"/>
    </row>
    <row r="10" spans="1:17" ht="15" customHeight="1">
      <c r="G10" s="73" t="s">
        <v>433</v>
      </c>
      <c r="H10" s="73"/>
      <c r="I10" s="1207" t="str">
        <f>基本情報!B6</f>
        <v>宇城市●●町●●</v>
      </c>
      <c r="J10" s="1678"/>
      <c r="K10" s="1678"/>
      <c r="L10" s="1678"/>
    </row>
    <row r="11" spans="1:17" ht="15" customHeight="1">
      <c r="G11" s="73"/>
      <c r="H11" s="73"/>
      <c r="I11" s="73"/>
      <c r="J11" s="73"/>
      <c r="L11" s="67"/>
    </row>
    <row r="12" spans="1:17" ht="15" customHeight="1">
      <c r="G12" s="73" t="s">
        <v>434</v>
      </c>
      <c r="H12" s="73"/>
      <c r="I12" s="1210" t="str">
        <f>基本情報!B7</f>
        <v>▲▲建設</v>
      </c>
      <c r="J12" s="1599"/>
      <c r="K12" s="1599"/>
      <c r="L12" s="1599"/>
    </row>
    <row r="13" spans="1:17" ht="15" customHeight="1">
      <c r="G13" s="73"/>
      <c r="H13" s="73"/>
      <c r="I13" s="73"/>
      <c r="J13" s="73"/>
    </row>
    <row r="14" spans="1:17" ht="15" customHeight="1">
      <c r="G14" s="73" t="s">
        <v>570</v>
      </c>
      <c r="H14" s="73"/>
      <c r="I14" s="1210" t="str">
        <f>基本情報!B9</f>
        <v>◎◎　◎◎</v>
      </c>
      <c r="J14" s="1599"/>
      <c r="K14" s="1599"/>
      <c r="L14" s="74"/>
    </row>
    <row r="15" spans="1:17" ht="15" customHeight="1">
      <c r="G15" s="73"/>
      <c r="H15" s="73"/>
      <c r="I15" s="73"/>
      <c r="J15" s="75"/>
      <c r="K15" s="76"/>
      <c r="L15" s="74"/>
    </row>
    <row r="18" spans="2:11" ht="15" customHeight="1">
      <c r="B18" s="73"/>
      <c r="C18" s="73" t="s">
        <v>198</v>
      </c>
      <c r="F18" s="1603" t="str">
        <f>基本情報!B5</f>
        <v>宇城市第■■■号</v>
      </c>
      <c r="G18" s="1599"/>
      <c r="H18" s="1599"/>
      <c r="I18" s="1599"/>
      <c r="J18" s="1599"/>
      <c r="K18" s="1599"/>
    </row>
    <row r="19" spans="2:11" ht="15" customHeight="1">
      <c r="B19" s="73"/>
      <c r="C19" s="73"/>
      <c r="E19" s="73"/>
      <c r="F19" s="73"/>
      <c r="G19" s="73"/>
    </row>
    <row r="20" spans="2:11" ht="15" customHeight="1">
      <c r="B20" s="73"/>
      <c r="C20" s="73" t="s">
        <v>436</v>
      </c>
      <c r="F20" s="1602" t="str">
        <f>基本情報!B2</f>
        <v>〇〇〇〇工事</v>
      </c>
      <c r="G20" s="1678"/>
      <c r="H20" s="1678"/>
      <c r="I20" s="1678"/>
      <c r="J20" s="1678"/>
      <c r="K20" s="1678"/>
    </row>
    <row r="21" spans="2:11" ht="15" customHeight="1">
      <c r="B21" s="73"/>
      <c r="C21" s="73"/>
      <c r="E21" s="73"/>
      <c r="F21" s="73"/>
      <c r="G21" s="73"/>
    </row>
    <row r="22" spans="2:11" ht="15" customHeight="1">
      <c r="B22" s="73"/>
      <c r="C22" s="73" t="s">
        <v>196</v>
      </c>
      <c r="F22" s="1603" t="str">
        <f>基本情報!B3</f>
        <v>宇城市□□町□□</v>
      </c>
      <c r="G22" s="1599"/>
      <c r="H22" s="1599"/>
      <c r="I22" s="1599"/>
      <c r="J22" s="1599"/>
      <c r="K22" s="1599"/>
    </row>
    <row r="24" spans="2:11" ht="15" customHeight="1">
      <c r="C24" s="65" t="s">
        <v>571</v>
      </c>
    </row>
    <row r="25" spans="2:11" ht="15" customHeight="1">
      <c r="F25" s="308"/>
    </row>
    <row r="26" spans="2:11" ht="15" customHeight="1">
      <c r="E26" s="309"/>
    </row>
    <row r="27" spans="2:11" ht="15" customHeight="1">
      <c r="D27" s="310"/>
      <c r="E27" s="93"/>
      <c r="F27" s="93"/>
      <c r="G27" s="93"/>
      <c r="H27" s="93"/>
      <c r="I27" s="93"/>
      <c r="J27" s="93"/>
      <c r="K27" s="311"/>
    </row>
    <row r="28" spans="2:11" ht="15" customHeight="1">
      <c r="D28" s="310"/>
      <c r="E28" s="1679" t="s">
        <v>572</v>
      </c>
      <c r="F28" s="1680"/>
      <c r="G28" s="1212" t="s">
        <v>573</v>
      </c>
      <c r="H28" s="1212"/>
      <c r="I28" s="74"/>
      <c r="J28" s="74" t="s">
        <v>574</v>
      </c>
      <c r="K28" s="310"/>
    </row>
    <row r="29" spans="2:11" ht="15" customHeight="1">
      <c r="D29" s="310"/>
      <c r="J29" s="78"/>
      <c r="K29" s="310"/>
    </row>
    <row r="30" spans="2:11" ht="15" customHeight="1">
      <c r="D30" s="310"/>
      <c r="E30" s="78">
        <v>1</v>
      </c>
      <c r="F30" s="308"/>
      <c r="G30" s="1287"/>
      <c r="H30" s="1287"/>
      <c r="I30" s="74" t="s">
        <v>575</v>
      </c>
      <c r="J30" s="78"/>
      <c r="K30" s="310"/>
    </row>
    <row r="31" spans="2:11" ht="15" customHeight="1">
      <c r="D31" s="310"/>
      <c r="E31" s="78">
        <v>2</v>
      </c>
      <c r="F31" s="308"/>
      <c r="G31" s="1287"/>
      <c r="H31" s="1287"/>
      <c r="I31" s="74" t="s">
        <v>575</v>
      </c>
      <c r="J31" s="78"/>
      <c r="K31" s="310"/>
    </row>
    <row r="32" spans="2:11" ht="15" customHeight="1">
      <c r="D32" s="310"/>
      <c r="E32" s="78">
        <v>3</v>
      </c>
      <c r="F32" s="308"/>
      <c r="G32" s="1287"/>
      <c r="H32" s="1287"/>
      <c r="I32" s="74" t="s">
        <v>575</v>
      </c>
      <c r="J32" s="78"/>
      <c r="K32" s="310"/>
    </row>
    <row r="33" spans="4:11" ht="15" customHeight="1">
      <c r="D33" s="310"/>
      <c r="E33" s="78">
        <v>4</v>
      </c>
      <c r="F33" s="308"/>
      <c r="G33" s="1287"/>
      <c r="H33" s="1287"/>
      <c r="I33" s="74" t="s">
        <v>575</v>
      </c>
      <c r="J33" s="78"/>
      <c r="K33" s="310"/>
    </row>
    <row r="34" spans="4:11" ht="15" customHeight="1">
      <c r="D34" s="310"/>
      <c r="E34" s="78">
        <v>5</v>
      </c>
      <c r="F34" s="308"/>
      <c r="G34" s="1287"/>
      <c r="H34" s="1287"/>
      <c r="I34" s="74" t="s">
        <v>575</v>
      </c>
      <c r="J34" s="78"/>
      <c r="K34" s="310"/>
    </row>
    <row r="35" spans="4:11" ht="15" customHeight="1">
      <c r="D35" s="310"/>
      <c r="E35" s="78">
        <v>6</v>
      </c>
      <c r="F35" s="308"/>
      <c r="G35" s="1287"/>
      <c r="H35" s="1287"/>
      <c r="I35" s="74" t="s">
        <v>575</v>
      </c>
      <c r="J35" s="78"/>
      <c r="K35" s="310"/>
    </row>
    <row r="36" spans="4:11" ht="15" customHeight="1">
      <c r="D36" s="310"/>
      <c r="E36" s="78">
        <v>7</v>
      </c>
      <c r="F36" s="308"/>
      <c r="G36" s="1287"/>
      <c r="H36" s="1287"/>
      <c r="I36" s="74" t="s">
        <v>575</v>
      </c>
      <c r="J36" s="78"/>
      <c r="K36" s="310"/>
    </row>
    <row r="37" spans="4:11" ht="15" customHeight="1">
      <c r="D37" s="310"/>
      <c r="E37" s="78">
        <v>8</v>
      </c>
      <c r="F37" s="308"/>
      <c r="G37" s="1287"/>
      <c r="H37" s="1287"/>
      <c r="I37" s="74" t="s">
        <v>575</v>
      </c>
      <c r="J37" s="78"/>
      <c r="K37" s="310"/>
    </row>
    <row r="38" spans="4:11" ht="15" customHeight="1">
      <c r="D38" s="310"/>
      <c r="E38" s="78"/>
      <c r="F38" s="308"/>
      <c r="G38" s="1287"/>
      <c r="H38" s="1287"/>
      <c r="I38" s="74"/>
      <c r="J38" s="78"/>
      <c r="K38" s="310"/>
    </row>
    <row r="39" spans="4:11" ht="15" customHeight="1">
      <c r="D39" s="310"/>
      <c r="E39" s="78"/>
      <c r="F39" s="308"/>
      <c r="G39" s="1287"/>
      <c r="H39" s="1287"/>
      <c r="I39" s="74"/>
      <c r="J39" s="78"/>
      <c r="K39" s="310"/>
    </row>
    <row r="40" spans="4:11" ht="15" customHeight="1">
      <c r="D40" s="310"/>
      <c r="E40" s="78"/>
      <c r="F40" s="308"/>
      <c r="G40" s="1287"/>
      <c r="H40" s="1287"/>
      <c r="I40" s="74"/>
      <c r="J40" s="78"/>
      <c r="K40" s="310"/>
    </row>
    <row r="41" spans="4:11" ht="15" customHeight="1">
      <c r="E41" s="312"/>
      <c r="F41" s="308"/>
      <c r="G41" s="1287"/>
      <c r="H41" s="1287"/>
      <c r="I41" s="74"/>
      <c r="J41" s="78"/>
      <c r="K41" s="310"/>
    </row>
    <row r="42" spans="4:11" ht="15" customHeight="1">
      <c r="E42" s="312"/>
      <c r="F42" s="308"/>
      <c r="G42" s="1287"/>
      <c r="H42" s="1287"/>
      <c r="I42" s="74"/>
      <c r="J42" s="78"/>
      <c r="K42" s="310"/>
    </row>
    <row r="43" spans="4:11" ht="15" customHeight="1">
      <c r="D43" s="310"/>
      <c r="E43" s="78"/>
      <c r="F43" s="308"/>
      <c r="G43" s="1287"/>
      <c r="H43" s="1287"/>
      <c r="I43" s="74"/>
      <c r="J43" s="78"/>
      <c r="K43" s="310"/>
    </row>
    <row r="44" spans="4:11" ht="15" customHeight="1">
      <c r="D44" s="310"/>
      <c r="E44" s="313"/>
      <c r="F44" s="314"/>
      <c r="G44" s="313"/>
      <c r="H44" s="313"/>
      <c r="I44" s="313"/>
      <c r="J44" s="313"/>
      <c r="K44" s="315"/>
    </row>
    <row r="45" spans="4:11" ht="15" customHeight="1">
      <c r="E45" s="65" t="s">
        <v>576</v>
      </c>
    </row>
    <row r="46" spans="4:11" ht="15" customHeight="1">
      <c r="E46" s="65" t="s">
        <v>577</v>
      </c>
    </row>
    <row r="47" spans="4:11" ht="15" customHeight="1">
      <c r="F47" s="65" t="s">
        <v>578</v>
      </c>
    </row>
    <row r="48" spans="4:11" ht="15" customHeight="1">
      <c r="F48" s="65" t="s">
        <v>579</v>
      </c>
    </row>
    <row r="49" spans="6:6" ht="15" customHeight="1">
      <c r="F49" s="65" t="s">
        <v>1783</v>
      </c>
    </row>
    <row r="50" spans="6:6" ht="15" customHeight="1">
      <c r="F50" s="65" t="s">
        <v>580</v>
      </c>
    </row>
  </sheetData>
  <mergeCells count="25">
    <mergeCell ref="I14:K14"/>
    <mergeCell ref="D2:G2"/>
    <mergeCell ref="A3:L3"/>
    <mergeCell ref="C8:D8"/>
    <mergeCell ref="I10:L10"/>
    <mergeCell ref="I12:L12"/>
    <mergeCell ref="G36:H36"/>
    <mergeCell ref="F18:K18"/>
    <mergeCell ref="F20:K20"/>
    <mergeCell ref="F22:K22"/>
    <mergeCell ref="E28:F28"/>
    <mergeCell ref="G28:H28"/>
    <mergeCell ref="G30:H30"/>
    <mergeCell ref="G31:H31"/>
    <mergeCell ref="G32:H32"/>
    <mergeCell ref="G33:H33"/>
    <mergeCell ref="G34:H34"/>
    <mergeCell ref="G35:H35"/>
    <mergeCell ref="G43:H43"/>
    <mergeCell ref="G37:H37"/>
    <mergeCell ref="G38:H38"/>
    <mergeCell ref="G39:H39"/>
    <mergeCell ref="G40:H40"/>
    <mergeCell ref="G41:H41"/>
    <mergeCell ref="G42:H42"/>
  </mergeCells>
  <phoneticPr fontId="3"/>
  <dataValidations count="1">
    <dataValidation type="list" allowBlank="1" showInputMessage="1" showErrorMessage="1" sqref="A3:L3" xr:uid="{7F7B9F8E-D50F-4D61-B207-D4F292C11017}">
      <formula1>$P$2:$Q$2</formula1>
    </dataValidation>
  </dataValidations>
  <pageMargins left="0.98425196850393704" right="0.78740157480314965" top="0.98425196850393704" bottom="0.59055118110236227" header="0.51181102362204722" footer="0.51181102362204722"/>
  <pageSetup paperSize="9" scale="93" orientation="portrait" blackAndWhite="1" r:id="rId1"/>
  <headerFooter alignWithMargins="0"/>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6819-9902-4B7D-9C15-0FE854BCB518}">
  <dimension ref="A1:AA37"/>
  <sheetViews>
    <sheetView view="pageBreakPreview" zoomScale="90" zoomScaleNormal="100" zoomScaleSheetLayoutView="90" workbookViewId="0">
      <selection activeCell="AD12" sqref="AD12"/>
    </sheetView>
  </sheetViews>
  <sheetFormatPr defaultColWidth="3.25" defaultRowHeight="18.75"/>
  <cols>
    <col min="1" max="16384" width="3.25" style="29"/>
  </cols>
  <sheetData>
    <row r="1" spans="1:25" s="47" customFormat="1" ht="13.5">
      <c r="A1" s="47" t="s">
        <v>1750</v>
      </c>
    </row>
    <row r="2" spans="1:25" s="47" customFormat="1" ht="13.5"/>
    <row r="3" spans="1:25" s="47" customFormat="1" ht="21">
      <c r="A3" s="1684" t="s">
        <v>1734</v>
      </c>
      <c r="B3" s="1684"/>
      <c r="C3" s="1684"/>
      <c r="D3" s="1684"/>
      <c r="E3" s="1684"/>
      <c r="F3" s="1684"/>
      <c r="G3" s="1684"/>
      <c r="H3" s="1684"/>
      <c r="I3" s="1684"/>
      <c r="J3" s="1684"/>
      <c r="K3" s="1684"/>
      <c r="L3" s="1684"/>
      <c r="M3" s="1684"/>
      <c r="N3" s="1684"/>
      <c r="O3" s="1684"/>
      <c r="P3" s="1684"/>
      <c r="Q3" s="1684"/>
      <c r="R3" s="1684"/>
      <c r="S3" s="1684"/>
      <c r="T3" s="1684"/>
      <c r="U3" s="1684"/>
      <c r="V3" s="1684"/>
      <c r="W3" s="1684"/>
      <c r="X3" s="1684"/>
      <c r="Y3" s="1684"/>
    </row>
    <row r="4" spans="1:25" s="47" customFormat="1" ht="13.5"/>
    <row r="5" spans="1:25" s="47" customFormat="1" ht="20.25" customHeight="1">
      <c r="A5" s="1685" t="s">
        <v>1735</v>
      </c>
      <c r="B5" s="1686"/>
      <c r="C5" s="1687"/>
      <c r="D5" s="1691" t="str">
        <f>基本情報!B5</f>
        <v>宇城市第■■■号</v>
      </c>
      <c r="E5" s="1692"/>
      <c r="F5" s="1692"/>
      <c r="G5" s="1692"/>
      <c r="H5" s="1692"/>
      <c r="I5" s="1692"/>
      <c r="J5" s="1692"/>
      <c r="K5" s="1692"/>
      <c r="L5" s="1692"/>
      <c r="M5" s="1692"/>
      <c r="N5" s="1692"/>
      <c r="O5" s="1692"/>
      <c r="P5" s="1692"/>
      <c r="Q5" s="1692"/>
      <c r="R5" s="1692"/>
      <c r="S5" s="1692"/>
      <c r="T5" s="1692"/>
      <c r="U5" s="1692"/>
      <c r="V5" s="1692"/>
      <c r="W5" s="1692"/>
      <c r="X5" s="1692"/>
      <c r="Y5" s="1693"/>
    </row>
    <row r="6" spans="1:25" s="47" customFormat="1" ht="20.25" customHeight="1">
      <c r="A6" s="1688"/>
      <c r="B6" s="1689"/>
      <c r="C6" s="1690"/>
      <c r="D6" s="1694" t="str">
        <f>基本情報!B2</f>
        <v>〇〇〇〇工事</v>
      </c>
      <c r="E6" s="1695"/>
      <c r="F6" s="1695"/>
      <c r="G6" s="1695"/>
      <c r="H6" s="1695"/>
      <c r="I6" s="1695"/>
      <c r="J6" s="1695"/>
      <c r="K6" s="1695"/>
      <c r="L6" s="1695"/>
      <c r="M6" s="1695"/>
      <c r="N6" s="1695"/>
      <c r="O6" s="1695"/>
      <c r="P6" s="1695"/>
      <c r="Q6" s="1695"/>
      <c r="R6" s="1695"/>
      <c r="S6" s="1695"/>
      <c r="T6" s="1695"/>
      <c r="U6" s="1695"/>
      <c r="V6" s="1695"/>
      <c r="W6" s="1695"/>
      <c r="X6" s="1695"/>
      <c r="Y6" s="1696"/>
    </row>
    <row r="7" spans="1:25" s="47" customFormat="1" ht="27.75" customHeight="1">
      <c r="A7" s="1697" t="s">
        <v>1736</v>
      </c>
      <c r="B7" s="1698"/>
      <c r="C7" s="1699"/>
      <c r="D7" s="1700" t="s">
        <v>158</v>
      </c>
      <c r="E7" s="1701"/>
      <c r="F7" s="1701"/>
      <c r="G7" s="1701"/>
      <c r="H7" s="1701"/>
      <c r="I7" s="1701"/>
      <c r="J7" s="1701"/>
      <c r="K7" s="1701"/>
      <c r="L7" s="1701"/>
      <c r="M7" s="1701"/>
      <c r="N7" s="964" t="s">
        <v>1737</v>
      </c>
      <c r="O7" s="1701" t="s">
        <v>158</v>
      </c>
      <c r="P7" s="1701"/>
      <c r="Q7" s="1701"/>
      <c r="R7" s="1701"/>
      <c r="S7" s="1701"/>
      <c r="T7" s="1701"/>
      <c r="U7" s="1701"/>
      <c r="V7" s="1701"/>
      <c r="W7" s="1701"/>
      <c r="X7" s="1701"/>
      <c r="Y7" s="1702"/>
    </row>
    <row r="8" spans="1:25" s="47" customFormat="1" ht="27.75" customHeight="1">
      <c r="A8" s="1697" t="s">
        <v>1738</v>
      </c>
      <c r="B8" s="1698"/>
      <c r="C8" s="1699"/>
      <c r="D8" s="1700" t="s">
        <v>158</v>
      </c>
      <c r="E8" s="1701"/>
      <c r="F8" s="1701"/>
      <c r="G8" s="1701"/>
      <c r="H8" s="1701"/>
      <c r="I8" s="1701"/>
      <c r="J8" s="1701"/>
      <c r="K8" s="1701"/>
      <c r="L8" s="1701"/>
      <c r="M8" s="1701"/>
      <c r="N8" s="965" t="s">
        <v>1739</v>
      </c>
      <c r="O8" s="1704"/>
      <c r="P8" s="1704"/>
      <c r="Q8" s="965" t="s">
        <v>1740</v>
      </c>
      <c r="R8" s="965"/>
      <c r="S8" s="965"/>
      <c r="T8" s="965"/>
      <c r="U8" s="965"/>
      <c r="V8" s="965"/>
      <c r="W8" s="965"/>
      <c r="X8" s="965"/>
      <c r="Y8" s="966"/>
    </row>
    <row r="9" spans="1:25" s="47" customFormat="1" ht="32.25" customHeight="1">
      <c r="A9" s="1705" t="s">
        <v>1741</v>
      </c>
      <c r="B9" s="1705"/>
      <c r="C9" s="1705"/>
      <c r="D9" s="1705"/>
      <c r="E9" s="1705"/>
      <c r="F9" s="1705"/>
      <c r="G9" s="1706" t="s">
        <v>1742</v>
      </c>
      <c r="H9" s="1705"/>
      <c r="I9" s="1705"/>
      <c r="J9" s="1705"/>
      <c r="K9" s="1705"/>
      <c r="L9" s="1705"/>
      <c r="M9" s="1705"/>
      <c r="N9" s="1705" t="s">
        <v>1743</v>
      </c>
      <c r="O9" s="1705"/>
      <c r="P9" s="1705"/>
      <c r="Q9" s="1705"/>
      <c r="R9" s="1705"/>
      <c r="S9" s="1705"/>
      <c r="T9" s="1705" t="s">
        <v>1744</v>
      </c>
      <c r="U9" s="1705"/>
      <c r="V9" s="1705"/>
      <c r="W9" s="1705"/>
      <c r="X9" s="1705"/>
      <c r="Y9" s="1705"/>
    </row>
    <row r="10" spans="1:25" s="47" customFormat="1" ht="24" customHeight="1">
      <c r="A10" s="1703"/>
      <c r="B10" s="1703"/>
      <c r="C10" s="1703"/>
      <c r="D10" s="1703"/>
      <c r="E10" s="1703"/>
      <c r="F10" s="1703"/>
      <c r="G10" s="1703"/>
      <c r="H10" s="1703"/>
      <c r="I10" s="1703"/>
      <c r="J10" s="1703"/>
      <c r="K10" s="1703"/>
      <c r="L10" s="1703"/>
      <c r="M10" s="1703"/>
      <c r="N10" s="1703"/>
      <c r="O10" s="1703"/>
      <c r="P10" s="1703"/>
      <c r="Q10" s="1703"/>
      <c r="R10" s="1703"/>
      <c r="S10" s="1703"/>
      <c r="T10" s="1703"/>
      <c r="U10" s="1703"/>
      <c r="V10" s="1703"/>
      <c r="W10" s="1703"/>
      <c r="X10" s="1703"/>
      <c r="Y10" s="1703"/>
    </row>
    <row r="11" spans="1:25" s="47" customFormat="1" ht="24" customHeight="1">
      <c r="A11" s="1703"/>
      <c r="B11" s="1703"/>
      <c r="C11" s="1703"/>
      <c r="D11" s="1703"/>
      <c r="E11" s="1703"/>
      <c r="F11" s="1703"/>
      <c r="G11" s="1703"/>
      <c r="H11" s="1703"/>
      <c r="I11" s="1703"/>
      <c r="J11" s="1703"/>
      <c r="K11" s="1703"/>
      <c r="L11" s="1703"/>
      <c r="M11" s="1703"/>
      <c r="N11" s="1703"/>
      <c r="O11" s="1703"/>
      <c r="P11" s="1703"/>
      <c r="Q11" s="1703"/>
      <c r="R11" s="1703"/>
      <c r="S11" s="1703"/>
      <c r="T11" s="1703"/>
      <c r="U11" s="1703"/>
      <c r="V11" s="1703"/>
      <c r="W11" s="1703"/>
      <c r="X11" s="1703"/>
      <c r="Y11" s="1703"/>
    </row>
    <row r="12" spans="1:25" s="47" customFormat="1" ht="24" customHeight="1">
      <c r="A12" s="1703"/>
      <c r="B12" s="1703"/>
      <c r="C12" s="1703"/>
      <c r="D12" s="1703"/>
      <c r="E12" s="1703"/>
      <c r="F12" s="1703"/>
      <c r="G12" s="1703"/>
      <c r="H12" s="1703"/>
      <c r="I12" s="1703"/>
      <c r="J12" s="1703"/>
      <c r="K12" s="1703"/>
      <c r="L12" s="1703"/>
      <c r="M12" s="1703"/>
      <c r="N12" s="1703"/>
      <c r="O12" s="1703"/>
      <c r="P12" s="1703"/>
      <c r="Q12" s="1703"/>
      <c r="R12" s="1703"/>
      <c r="S12" s="1703"/>
      <c r="T12" s="1703"/>
      <c r="U12" s="1703"/>
      <c r="V12" s="1703"/>
      <c r="W12" s="1703"/>
      <c r="X12" s="1703"/>
      <c r="Y12" s="1703"/>
    </row>
    <row r="13" spans="1:25" s="47" customFormat="1" ht="24" customHeight="1">
      <c r="A13" s="1703"/>
      <c r="B13" s="1703"/>
      <c r="C13" s="1703"/>
      <c r="D13" s="1703"/>
      <c r="E13" s="1703"/>
      <c r="F13" s="1703"/>
      <c r="G13" s="1703"/>
      <c r="H13" s="1703"/>
      <c r="I13" s="1703"/>
      <c r="J13" s="1703"/>
      <c r="K13" s="1703"/>
      <c r="L13" s="1703"/>
      <c r="M13" s="1703"/>
      <c r="N13" s="1703"/>
      <c r="O13" s="1703"/>
      <c r="P13" s="1703"/>
      <c r="Q13" s="1703"/>
      <c r="R13" s="1703"/>
      <c r="S13" s="1703"/>
      <c r="T13" s="1703"/>
      <c r="U13" s="1703"/>
      <c r="V13" s="1703"/>
      <c r="W13" s="1703"/>
      <c r="X13" s="1703"/>
      <c r="Y13" s="1703"/>
    </row>
    <row r="14" spans="1:25" s="47" customFormat="1" ht="24" customHeight="1">
      <c r="A14" s="1703"/>
      <c r="B14" s="1703"/>
      <c r="C14" s="1703"/>
      <c r="D14" s="1703"/>
      <c r="E14" s="1703"/>
      <c r="F14" s="1703"/>
      <c r="G14" s="1703"/>
      <c r="H14" s="1703"/>
      <c r="I14" s="1703"/>
      <c r="J14" s="1703"/>
      <c r="K14" s="1703"/>
      <c r="L14" s="1703"/>
      <c r="M14" s="1703"/>
      <c r="N14" s="1703"/>
      <c r="O14" s="1703"/>
      <c r="P14" s="1703"/>
      <c r="Q14" s="1703"/>
      <c r="R14" s="1703"/>
      <c r="S14" s="1703"/>
      <c r="T14" s="1703"/>
      <c r="U14" s="1703"/>
      <c r="V14" s="1703"/>
      <c r="W14" s="1703"/>
      <c r="X14" s="1703"/>
      <c r="Y14" s="1703"/>
    </row>
    <row r="15" spans="1:25" s="47" customFormat="1" ht="24" customHeight="1">
      <c r="A15" s="1703"/>
      <c r="B15" s="1703"/>
      <c r="C15" s="1703"/>
      <c r="D15" s="1703"/>
      <c r="E15" s="1703"/>
      <c r="F15" s="1703"/>
      <c r="G15" s="1703"/>
      <c r="H15" s="1703"/>
      <c r="I15" s="1703"/>
      <c r="J15" s="1703"/>
      <c r="K15" s="1703"/>
      <c r="L15" s="1703"/>
      <c r="M15" s="1703"/>
      <c r="N15" s="1703"/>
      <c r="O15" s="1703"/>
      <c r="P15" s="1703"/>
      <c r="Q15" s="1703"/>
      <c r="R15" s="1703"/>
      <c r="S15" s="1703"/>
      <c r="T15" s="1703"/>
      <c r="U15" s="1703"/>
      <c r="V15" s="1703"/>
      <c r="W15" s="1703"/>
      <c r="X15" s="1703"/>
      <c r="Y15" s="1703"/>
    </row>
    <row r="16" spans="1:25" s="47" customFormat="1" ht="24" customHeight="1">
      <c r="A16" s="1703"/>
      <c r="B16" s="1703"/>
      <c r="C16" s="1703"/>
      <c r="D16" s="1703"/>
      <c r="E16" s="1703"/>
      <c r="F16" s="1703"/>
      <c r="G16" s="1703"/>
      <c r="H16" s="1703"/>
      <c r="I16" s="1703"/>
      <c r="J16" s="1703"/>
      <c r="K16" s="1703"/>
      <c r="L16" s="1703"/>
      <c r="M16" s="1703"/>
      <c r="N16" s="1703"/>
      <c r="O16" s="1703"/>
      <c r="P16" s="1703"/>
      <c r="Q16" s="1703"/>
      <c r="R16" s="1703"/>
      <c r="S16" s="1703"/>
      <c r="T16" s="1703"/>
      <c r="U16" s="1703"/>
      <c r="V16" s="1703"/>
      <c r="W16" s="1703"/>
      <c r="X16" s="1703"/>
      <c r="Y16" s="1703"/>
    </row>
    <row r="17" spans="1:27" s="47" customFormat="1" ht="24" customHeight="1">
      <c r="A17" s="1703"/>
      <c r="B17" s="1703"/>
      <c r="C17" s="1703"/>
      <c r="D17" s="1703"/>
      <c r="E17" s="1703"/>
      <c r="F17" s="1703"/>
      <c r="G17" s="1703"/>
      <c r="H17" s="1703"/>
      <c r="I17" s="1703"/>
      <c r="J17" s="1703"/>
      <c r="K17" s="1703"/>
      <c r="L17" s="1703"/>
      <c r="M17" s="1703"/>
      <c r="N17" s="1703"/>
      <c r="O17" s="1703"/>
      <c r="P17" s="1703"/>
      <c r="Q17" s="1703"/>
      <c r="R17" s="1703"/>
      <c r="S17" s="1703"/>
      <c r="T17" s="1703"/>
      <c r="U17" s="1703"/>
      <c r="V17" s="1703"/>
      <c r="W17" s="1703"/>
      <c r="X17" s="1703"/>
      <c r="Y17" s="1703"/>
    </row>
    <row r="18" spans="1:27" s="47" customFormat="1" ht="24" customHeight="1">
      <c r="A18" s="1703"/>
      <c r="B18" s="1703"/>
      <c r="C18" s="1703"/>
      <c r="D18" s="1703"/>
      <c r="E18" s="1703"/>
      <c r="F18" s="1703"/>
      <c r="G18" s="1703"/>
      <c r="H18" s="1703"/>
      <c r="I18" s="1703"/>
      <c r="J18" s="1703"/>
      <c r="K18" s="1703"/>
      <c r="L18" s="1703"/>
      <c r="M18" s="1703"/>
      <c r="N18" s="1703"/>
      <c r="O18" s="1703"/>
      <c r="P18" s="1703"/>
      <c r="Q18" s="1703"/>
      <c r="R18" s="1703"/>
      <c r="S18" s="1703"/>
      <c r="T18" s="1703"/>
      <c r="U18" s="1703"/>
      <c r="V18" s="1703"/>
      <c r="W18" s="1703"/>
      <c r="X18" s="1703"/>
      <c r="Y18" s="1703"/>
    </row>
    <row r="19" spans="1:27" s="47" customFormat="1" ht="24" customHeight="1">
      <c r="A19" s="1703"/>
      <c r="B19" s="1703"/>
      <c r="C19" s="1703"/>
      <c r="D19" s="1703"/>
      <c r="E19" s="1703"/>
      <c r="F19" s="1703"/>
      <c r="G19" s="1703"/>
      <c r="H19" s="1703"/>
      <c r="I19" s="1703"/>
      <c r="J19" s="1703"/>
      <c r="K19" s="1703"/>
      <c r="L19" s="1703"/>
      <c r="M19" s="1703"/>
      <c r="N19" s="1703"/>
      <c r="O19" s="1703"/>
      <c r="P19" s="1703"/>
      <c r="Q19" s="1703"/>
      <c r="R19" s="1703"/>
      <c r="S19" s="1703"/>
      <c r="T19" s="1703"/>
      <c r="U19" s="1703"/>
      <c r="V19" s="1703"/>
      <c r="W19" s="1703"/>
      <c r="X19" s="1703"/>
      <c r="Y19" s="1703"/>
    </row>
    <row r="20" spans="1:27" s="47" customFormat="1" ht="24" customHeight="1">
      <c r="A20" s="1703"/>
      <c r="B20" s="1703"/>
      <c r="C20" s="1703"/>
      <c r="D20" s="1703"/>
      <c r="E20" s="1703"/>
      <c r="F20" s="1703"/>
      <c r="G20" s="1703"/>
      <c r="H20" s="1703"/>
      <c r="I20" s="1703"/>
      <c r="J20" s="1703"/>
      <c r="K20" s="1703"/>
      <c r="L20" s="1703"/>
      <c r="M20" s="1703"/>
      <c r="N20" s="1703"/>
      <c r="O20" s="1703"/>
      <c r="P20" s="1703"/>
      <c r="Q20" s="1703"/>
      <c r="R20" s="1703"/>
      <c r="S20" s="1703"/>
      <c r="T20" s="1703"/>
      <c r="U20" s="1703"/>
      <c r="V20" s="1703"/>
      <c r="W20" s="1703"/>
      <c r="X20" s="1703"/>
      <c r="Y20" s="1703"/>
    </row>
    <row r="21" spans="1:27" s="47" customFormat="1" ht="24" customHeight="1">
      <c r="A21" s="1703"/>
      <c r="B21" s="1703"/>
      <c r="C21" s="1703"/>
      <c r="D21" s="1703"/>
      <c r="E21" s="1703"/>
      <c r="F21" s="1703"/>
      <c r="G21" s="1703"/>
      <c r="H21" s="1703"/>
      <c r="I21" s="1703"/>
      <c r="J21" s="1703"/>
      <c r="K21" s="1703"/>
      <c r="L21" s="1703"/>
      <c r="M21" s="1703"/>
      <c r="N21" s="1703"/>
      <c r="O21" s="1703"/>
      <c r="P21" s="1703"/>
      <c r="Q21" s="1703"/>
      <c r="R21" s="1703"/>
      <c r="S21" s="1703"/>
      <c r="T21" s="1703"/>
      <c r="U21" s="1703"/>
      <c r="V21" s="1703"/>
      <c r="W21" s="1703"/>
      <c r="X21" s="1703"/>
      <c r="Y21" s="1703"/>
    </row>
    <row r="22" spans="1:27" s="47" customFormat="1" ht="13.5">
      <c r="A22" s="967" t="s">
        <v>1745</v>
      </c>
      <c r="B22" s="968"/>
      <c r="C22" s="968"/>
      <c r="D22" s="968"/>
      <c r="E22" s="968"/>
      <c r="F22" s="968"/>
      <c r="G22" s="968"/>
      <c r="H22" s="968"/>
      <c r="I22" s="968"/>
      <c r="J22" s="968"/>
      <c r="K22" s="968"/>
      <c r="L22" s="968"/>
      <c r="M22" s="968"/>
      <c r="N22" s="968"/>
      <c r="O22" s="968"/>
      <c r="P22" s="968"/>
      <c r="Q22" s="968"/>
      <c r="R22" s="968"/>
      <c r="S22" s="968"/>
      <c r="T22" s="968"/>
      <c r="U22" s="968"/>
      <c r="V22" s="968"/>
      <c r="W22" s="968"/>
      <c r="X22" s="968"/>
      <c r="Y22" s="969"/>
    </row>
    <row r="23" spans="1:27" s="47" customFormat="1" ht="13.5">
      <c r="A23" s="1707"/>
      <c r="B23" s="1708"/>
      <c r="C23" s="1708"/>
      <c r="D23" s="1708"/>
      <c r="E23" s="1708"/>
      <c r="F23" s="1708"/>
      <c r="G23" s="1708"/>
      <c r="H23" s="1708"/>
      <c r="I23" s="1708"/>
      <c r="J23" s="1708"/>
      <c r="K23" s="1708"/>
      <c r="L23" s="1708"/>
      <c r="M23" s="1708"/>
      <c r="N23" s="1708"/>
      <c r="O23" s="1708"/>
      <c r="P23" s="1708"/>
      <c r="Q23" s="1708"/>
      <c r="R23" s="1708"/>
      <c r="S23" s="1708"/>
      <c r="T23" s="1708"/>
      <c r="U23" s="1708"/>
      <c r="V23" s="1708"/>
      <c r="W23" s="1708"/>
      <c r="X23" s="1708"/>
      <c r="Y23" s="1709"/>
    </row>
    <row r="24" spans="1:27" s="47" customFormat="1" ht="13.5">
      <c r="A24" s="1707"/>
      <c r="B24" s="1708"/>
      <c r="C24" s="1708"/>
      <c r="D24" s="1708"/>
      <c r="E24" s="1708"/>
      <c r="F24" s="1708"/>
      <c r="G24" s="1708"/>
      <c r="H24" s="1708"/>
      <c r="I24" s="1708"/>
      <c r="J24" s="1708"/>
      <c r="K24" s="1708"/>
      <c r="L24" s="1708"/>
      <c r="M24" s="1708"/>
      <c r="N24" s="1708"/>
      <c r="O24" s="1708"/>
      <c r="P24" s="1708"/>
      <c r="Q24" s="1708"/>
      <c r="R24" s="1708"/>
      <c r="S24" s="1708"/>
      <c r="T24" s="1708"/>
      <c r="U24" s="1708"/>
      <c r="V24" s="1708"/>
      <c r="W24" s="1708"/>
      <c r="X24" s="1708"/>
      <c r="Y24" s="1709"/>
    </row>
    <row r="25" spans="1:27" s="47" customFormat="1" ht="13.5">
      <c r="A25" s="1707"/>
      <c r="B25" s="1708"/>
      <c r="C25" s="1708"/>
      <c r="D25" s="1708"/>
      <c r="E25" s="1708"/>
      <c r="F25" s="1708"/>
      <c r="G25" s="1708"/>
      <c r="H25" s="1708"/>
      <c r="I25" s="1708"/>
      <c r="J25" s="1708"/>
      <c r="K25" s="1708"/>
      <c r="L25" s="1708"/>
      <c r="M25" s="1708"/>
      <c r="N25" s="1708"/>
      <c r="O25" s="1708"/>
      <c r="P25" s="1708"/>
      <c r="Q25" s="1708"/>
      <c r="R25" s="1708"/>
      <c r="S25" s="1708"/>
      <c r="T25" s="1708"/>
      <c r="U25" s="1708"/>
      <c r="V25" s="1708"/>
      <c r="W25" s="1708"/>
      <c r="X25" s="1708"/>
      <c r="Y25" s="1709"/>
    </row>
    <row r="26" spans="1:27" s="47" customFormat="1" ht="13.5">
      <c r="A26" s="1707"/>
      <c r="B26" s="1708"/>
      <c r="C26" s="1708"/>
      <c r="D26" s="1708"/>
      <c r="E26" s="1708"/>
      <c r="F26" s="1708"/>
      <c r="G26" s="1708"/>
      <c r="H26" s="1708"/>
      <c r="I26" s="1708"/>
      <c r="J26" s="1708"/>
      <c r="K26" s="1708"/>
      <c r="L26" s="1708"/>
      <c r="M26" s="1708"/>
      <c r="N26" s="1708"/>
      <c r="O26" s="1708"/>
      <c r="P26" s="1708"/>
      <c r="Q26" s="1708"/>
      <c r="R26" s="1708"/>
      <c r="S26" s="1708"/>
      <c r="T26" s="1708"/>
      <c r="U26" s="1708"/>
      <c r="V26" s="1708"/>
      <c r="W26" s="1708"/>
      <c r="X26" s="1708"/>
      <c r="Y26" s="1709"/>
    </row>
    <row r="27" spans="1:27" s="47" customFormat="1" ht="13.5">
      <c r="A27" s="1707"/>
      <c r="B27" s="1708"/>
      <c r="C27" s="1708"/>
      <c r="D27" s="1708"/>
      <c r="E27" s="1708"/>
      <c r="F27" s="1708"/>
      <c r="G27" s="1708"/>
      <c r="H27" s="1708"/>
      <c r="I27" s="1708"/>
      <c r="J27" s="1708"/>
      <c r="K27" s="1708"/>
      <c r="L27" s="1708"/>
      <c r="M27" s="1708"/>
      <c r="N27" s="1708"/>
      <c r="O27" s="1708"/>
      <c r="P27" s="1708"/>
      <c r="Q27" s="1708"/>
      <c r="R27" s="1708"/>
      <c r="S27" s="1708"/>
      <c r="T27" s="1708"/>
      <c r="U27" s="1708"/>
      <c r="V27" s="1708"/>
      <c r="W27" s="1708"/>
      <c r="X27" s="1708"/>
      <c r="Y27" s="1709"/>
    </row>
    <row r="28" spans="1:27" s="47" customFormat="1" ht="13.5">
      <c r="A28" s="1710"/>
      <c r="B28" s="1711"/>
      <c r="C28" s="1711"/>
      <c r="D28" s="1711"/>
      <c r="E28" s="1711"/>
      <c r="F28" s="1711"/>
      <c r="G28" s="1711"/>
      <c r="H28" s="1711"/>
      <c r="I28" s="1711"/>
      <c r="J28" s="1711"/>
      <c r="K28" s="1711"/>
      <c r="L28" s="1711"/>
      <c r="M28" s="1711"/>
      <c r="N28" s="1711"/>
      <c r="O28" s="1711"/>
      <c r="P28" s="1711"/>
      <c r="Q28" s="1711"/>
      <c r="R28" s="1711"/>
      <c r="S28" s="1711"/>
      <c r="T28" s="1711"/>
      <c r="U28" s="1711"/>
      <c r="V28" s="1711"/>
      <c r="W28" s="1711"/>
      <c r="X28" s="1711"/>
      <c r="Y28" s="1712"/>
    </row>
    <row r="29" spans="1:27" s="47" customFormat="1" ht="13.5">
      <c r="A29" s="334" t="s">
        <v>1143</v>
      </c>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row>
    <row r="30" spans="1:27">
      <c r="A30" s="334"/>
      <c r="B30" s="334" t="s">
        <v>1144</v>
      </c>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row>
    <row r="31" spans="1:27">
      <c r="A31" s="334"/>
      <c r="B31" s="334" t="s">
        <v>1145</v>
      </c>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row>
    <row r="32" spans="1:27">
      <c r="A32" s="334"/>
      <c r="B32" s="316" t="s">
        <v>1146</v>
      </c>
      <c r="C32" s="316"/>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row>
    <row r="33" spans="1:27">
      <c r="A33" s="334"/>
      <c r="B33" s="316"/>
      <c r="C33" s="316" t="s">
        <v>1147</v>
      </c>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row>
    <row r="34" spans="1:27">
      <c r="A34" s="334"/>
      <c r="B34" s="316"/>
      <c r="C34" s="316" t="s">
        <v>1148</v>
      </c>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row>
    <row r="35" spans="1:27">
      <c r="A35" s="334"/>
      <c r="B35" s="316"/>
      <c r="C35" s="316" t="s">
        <v>1149</v>
      </c>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row>
    <row r="36" spans="1:27">
      <c r="A36" s="334"/>
      <c r="B36" s="316"/>
      <c r="C36" s="316" t="s">
        <v>1150</v>
      </c>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row>
    <row r="37" spans="1:27">
      <c r="A37" s="334"/>
      <c r="B37" s="334"/>
      <c r="C37" s="316" t="s">
        <v>1151</v>
      </c>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row>
  </sheetData>
  <mergeCells count="63">
    <mergeCell ref="A14:F14"/>
    <mergeCell ref="G14:M14"/>
    <mergeCell ref="N14:S14"/>
    <mergeCell ref="T14:Y14"/>
    <mergeCell ref="A21:F21"/>
    <mergeCell ref="G21:M21"/>
    <mergeCell ref="N21:S21"/>
    <mergeCell ref="T21:Y21"/>
    <mergeCell ref="A17:F17"/>
    <mergeCell ref="G17:M17"/>
    <mergeCell ref="N17:S17"/>
    <mergeCell ref="T17:Y17"/>
    <mergeCell ref="A18:F18"/>
    <mergeCell ref="G18:M18"/>
    <mergeCell ref="N18:S18"/>
    <mergeCell ref="T18:Y18"/>
    <mergeCell ref="A23:Y28"/>
    <mergeCell ref="A19:F19"/>
    <mergeCell ref="G19:M19"/>
    <mergeCell ref="N19:S19"/>
    <mergeCell ref="T19:Y19"/>
    <mergeCell ref="A20:F20"/>
    <mergeCell ref="G20:M20"/>
    <mergeCell ref="N20:S20"/>
    <mergeCell ref="T20:Y20"/>
    <mergeCell ref="A15:F15"/>
    <mergeCell ref="G15:M15"/>
    <mergeCell ref="N15:S15"/>
    <mergeCell ref="T15:Y15"/>
    <mergeCell ref="A16:F16"/>
    <mergeCell ref="G16:M16"/>
    <mergeCell ref="N16:S16"/>
    <mergeCell ref="T16:Y16"/>
    <mergeCell ref="A12:F12"/>
    <mergeCell ref="G12:M12"/>
    <mergeCell ref="N12:S12"/>
    <mergeCell ref="T12:Y12"/>
    <mergeCell ref="A13:F13"/>
    <mergeCell ref="G13:M13"/>
    <mergeCell ref="N13:S13"/>
    <mergeCell ref="T13:Y13"/>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3:Y3"/>
    <mergeCell ref="A5:C6"/>
    <mergeCell ref="D5:Y5"/>
    <mergeCell ref="D6:Y6"/>
    <mergeCell ref="A7:C7"/>
    <mergeCell ref="D7:M7"/>
    <mergeCell ref="O7:Y7"/>
  </mergeCells>
  <phoneticPr fontId="3"/>
  <pageMargins left="0.7" right="0.7" top="0.75" bottom="0.75" header="0.3" footer="0.3"/>
  <pageSetup paperSize="9"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7D9D-9DDC-408E-8A92-10744945C510}">
  <sheetPr codeName="Sheet31"/>
  <dimension ref="A1:AG43"/>
  <sheetViews>
    <sheetView view="pageBreakPreview" zoomScale="70" zoomScaleNormal="100" zoomScaleSheetLayoutView="70" workbookViewId="0">
      <selection activeCell="K4" sqref="K4:X4"/>
    </sheetView>
  </sheetViews>
  <sheetFormatPr defaultRowHeight="18.75"/>
  <cols>
    <col min="1" max="1" width="4" style="6" customWidth="1"/>
    <col min="2" max="2" width="6.375" style="6" bestFit="1" customWidth="1"/>
    <col min="3" max="9" width="2.875" style="6" customWidth="1"/>
    <col min="10" max="10" width="16.625" style="6" customWidth="1"/>
    <col min="11" max="11" width="6.5" style="6" customWidth="1"/>
    <col min="12" max="23" width="2.875" style="6" customWidth="1"/>
    <col min="24" max="29" width="4" style="6" customWidth="1"/>
    <col min="30" max="16384" width="9" style="6"/>
  </cols>
  <sheetData>
    <row r="1" spans="1:33" ht="15.75" customHeight="1">
      <c r="A1" s="6" t="s">
        <v>1509</v>
      </c>
      <c r="F1" s="382"/>
      <c r="X1" s="319"/>
    </row>
    <row r="2" spans="1:33" ht="23.25" customHeight="1">
      <c r="A2" s="1714" t="s">
        <v>582</v>
      </c>
      <c r="B2" s="1715"/>
      <c r="C2" s="1715"/>
      <c r="D2" s="1715"/>
      <c r="E2" s="1715"/>
      <c r="F2" s="1715"/>
      <c r="G2" s="1715"/>
      <c r="H2" s="1715"/>
      <c r="I2" s="1715"/>
      <c r="J2" s="1715"/>
      <c r="K2" s="1715"/>
      <c r="L2" s="1715"/>
      <c r="M2" s="1715"/>
      <c r="N2" s="1715"/>
      <c r="O2" s="1715"/>
      <c r="P2" s="1715"/>
      <c r="Q2" s="1715"/>
      <c r="R2" s="1715"/>
      <c r="S2" s="1715"/>
      <c r="T2" s="1715"/>
      <c r="U2" s="1715"/>
      <c r="V2" s="1715"/>
      <c r="W2" s="1715"/>
      <c r="X2" s="1715"/>
    </row>
    <row r="3" spans="1:33" ht="18" customHeight="1">
      <c r="A3" s="316" t="s">
        <v>583</v>
      </c>
    </row>
    <row r="4" spans="1:33" ht="23.25" customHeight="1">
      <c r="A4" s="1199" t="s">
        <v>241</v>
      </c>
      <c r="B4" s="1200"/>
      <c r="C4" s="1201"/>
      <c r="D4" s="1716" t="str">
        <f>基本情報!B5</f>
        <v>宇城市第■■■号</v>
      </c>
      <c r="E4" s="1717"/>
      <c r="F4" s="1717"/>
      <c r="G4" s="1717"/>
      <c r="H4" s="1717"/>
      <c r="I4" s="1718"/>
      <c r="J4" s="80" t="s">
        <v>584</v>
      </c>
      <c r="K4" s="1719" t="str">
        <f>基本情報!B2</f>
        <v>〇〇〇〇工事</v>
      </c>
      <c r="L4" s="1720"/>
      <c r="M4" s="1720"/>
      <c r="N4" s="1720"/>
      <c r="O4" s="1720"/>
      <c r="P4" s="1720"/>
      <c r="Q4" s="1720"/>
      <c r="R4" s="1720"/>
      <c r="S4" s="1720"/>
      <c r="T4" s="1720"/>
      <c r="U4" s="1720"/>
      <c r="V4" s="1720"/>
      <c r="W4" s="1720"/>
      <c r="X4" s="1721"/>
    </row>
    <row r="5" spans="1:33" ht="12" customHeight="1">
      <c r="A5" s="78"/>
      <c r="B5" s="320"/>
      <c r="C5" s="320"/>
      <c r="D5" s="320"/>
      <c r="E5" s="65"/>
      <c r="F5" s="320"/>
    </row>
    <row r="6" spans="1:33" ht="32.25" customHeight="1">
      <c r="A6" s="1722" t="s">
        <v>585</v>
      </c>
      <c r="B6" s="1713" t="s">
        <v>586</v>
      </c>
      <c r="C6" s="1713"/>
      <c r="D6" s="1713"/>
      <c r="E6" s="1713"/>
      <c r="F6" s="1713"/>
      <c r="G6" s="1713"/>
      <c r="H6" s="1713"/>
      <c r="I6" s="1713"/>
      <c r="J6" s="1713"/>
      <c r="K6" s="1713" t="s">
        <v>587</v>
      </c>
      <c r="L6" s="1713"/>
      <c r="M6" s="1713"/>
      <c r="N6" s="1713"/>
      <c r="O6" s="1713"/>
      <c r="P6" s="1713"/>
      <c r="Q6" s="1713"/>
      <c r="R6" s="1713"/>
      <c r="S6" s="1713"/>
      <c r="T6" s="1713"/>
      <c r="U6" s="1713"/>
      <c r="V6" s="1713"/>
      <c r="W6" s="1713"/>
      <c r="X6" s="1723" t="s">
        <v>588</v>
      </c>
      <c r="AG6" s="295"/>
    </row>
    <row r="7" spans="1:33" ht="25.5" customHeight="1">
      <c r="A7" s="1722"/>
      <c r="B7" s="1713" t="s">
        <v>589</v>
      </c>
      <c r="C7" s="1713" t="s">
        <v>251</v>
      </c>
      <c r="D7" s="1713"/>
      <c r="E7" s="1713" t="s">
        <v>590</v>
      </c>
      <c r="F7" s="1713"/>
      <c r="G7" s="1713"/>
      <c r="H7" s="1713"/>
      <c r="I7" s="1713"/>
      <c r="J7" s="1713" t="s">
        <v>591</v>
      </c>
      <c r="K7" s="1713" t="s">
        <v>589</v>
      </c>
      <c r="L7" s="1713" t="s">
        <v>592</v>
      </c>
      <c r="M7" s="1713"/>
      <c r="N7" s="1713"/>
      <c r="O7" s="1713"/>
      <c r="P7" s="1713"/>
      <c r="Q7" s="1713"/>
      <c r="R7" s="1713" t="s">
        <v>593</v>
      </c>
      <c r="S7" s="1713"/>
      <c r="T7" s="1713"/>
      <c r="U7" s="1713"/>
      <c r="V7" s="1713"/>
      <c r="W7" s="1713"/>
      <c r="X7" s="1723"/>
    </row>
    <row r="8" spans="1:33" ht="47.25" customHeight="1">
      <c r="A8" s="1722"/>
      <c r="B8" s="1713"/>
      <c r="C8" s="321" t="s">
        <v>592</v>
      </c>
      <c r="D8" s="322" t="s">
        <v>594</v>
      </c>
      <c r="E8" s="321" t="s">
        <v>595</v>
      </c>
      <c r="F8" s="323" t="s">
        <v>596</v>
      </c>
      <c r="G8" s="323" t="s">
        <v>599</v>
      </c>
      <c r="H8" s="323" t="s">
        <v>597</v>
      </c>
      <c r="I8" s="324" t="s">
        <v>598</v>
      </c>
      <c r="J8" s="1713"/>
      <c r="K8" s="1713"/>
      <c r="L8" s="321" t="s">
        <v>595</v>
      </c>
      <c r="M8" s="323" t="s">
        <v>599</v>
      </c>
      <c r="N8" s="323" t="s">
        <v>596</v>
      </c>
      <c r="O8" s="323" t="s">
        <v>598</v>
      </c>
      <c r="P8" s="323" t="s">
        <v>600</v>
      </c>
      <c r="Q8" s="324" t="s">
        <v>601</v>
      </c>
      <c r="R8" s="321" t="s">
        <v>599</v>
      </c>
      <c r="S8" s="323" t="s">
        <v>596</v>
      </c>
      <c r="T8" s="323" t="s">
        <v>598</v>
      </c>
      <c r="U8" s="323" t="s">
        <v>597</v>
      </c>
      <c r="V8" s="323" t="s">
        <v>600</v>
      </c>
      <c r="W8" s="324" t="s">
        <v>601</v>
      </c>
      <c r="X8" s="1723"/>
    </row>
    <row r="9" spans="1:33" ht="27.75" customHeight="1">
      <c r="A9" s="325" t="s">
        <v>602</v>
      </c>
      <c r="B9" s="326" t="s">
        <v>603</v>
      </c>
      <c r="C9" s="327"/>
      <c r="D9" s="328" t="s">
        <v>604</v>
      </c>
      <c r="E9" s="327"/>
      <c r="F9" s="329"/>
      <c r="G9" s="329"/>
      <c r="H9" s="329"/>
      <c r="I9" s="330"/>
      <c r="J9" s="331" t="s">
        <v>605</v>
      </c>
      <c r="K9" s="326" t="s">
        <v>603</v>
      </c>
      <c r="L9" s="327"/>
      <c r="M9" s="329"/>
      <c r="N9" s="329"/>
      <c r="O9" s="329"/>
      <c r="P9" s="329" t="s">
        <v>604</v>
      </c>
      <c r="Q9" s="330"/>
      <c r="R9" s="327"/>
      <c r="S9" s="329"/>
      <c r="T9" s="329"/>
      <c r="U9" s="329"/>
      <c r="V9" s="329"/>
      <c r="W9" s="330"/>
      <c r="X9" s="326" t="s">
        <v>604</v>
      </c>
    </row>
    <row r="10" spans="1:33" ht="27.75" customHeight="1">
      <c r="A10" s="325" t="s">
        <v>606</v>
      </c>
      <c r="B10" s="326"/>
      <c r="C10" s="327"/>
      <c r="D10" s="328"/>
      <c r="E10" s="327"/>
      <c r="F10" s="329"/>
      <c r="G10" s="329"/>
      <c r="H10" s="329"/>
      <c r="I10" s="330"/>
      <c r="J10" s="331"/>
      <c r="K10" s="326"/>
      <c r="L10" s="327"/>
      <c r="M10" s="329"/>
      <c r="N10" s="329"/>
      <c r="O10" s="329"/>
      <c r="P10" s="329"/>
      <c r="Q10" s="330"/>
      <c r="R10" s="327"/>
      <c r="S10" s="329"/>
      <c r="T10" s="329"/>
      <c r="U10" s="329"/>
      <c r="V10" s="329"/>
      <c r="W10" s="330"/>
      <c r="X10" s="326"/>
      <c r="AE10" s="332"/>
    </row>
    <row r="11" spans="1:33" ht="27.75" customHeight="1">
      <c r="A11" s="325" t="s">
        <v>607</v>
      </c>
      <c r="B11" s="326"/>
      <c r="C11" s="327"/>
      <c r="D11" s="328"/>
      <c r="E11" s="327"/>
      <c r="F11" s="329"/>
      <c r="G11" s="329"/>
      <c r="H11" s="329"/>
      <c r="I11" s="330"/>
      <c r="J11" s="331"/>
      <c r="K11" s="326"/>
      <c r="L11" s="327"/>
      <c r="M11" s="329"/>
      <c r="N11" s="329"/>
      <c r="O11" s="329"/>
      <c r="P11" s="329"/>
      <c r="Q11" s="330"/>
      <c r="R11" s="327"/>
      <c r="S11" s="329"/>
      <c r="T11" s="329"/>
      <c r="U11" s="329"/>
      <c r="V11" s="329"/>
      <c r="W11" s="330"/>
      <c r="X11" s="326"/>
    </row>
    <row r="12" spans="1:33" ht="27.75" customHeight="1">
      <c r="A12" s="325" t="s">
        <v>608</v>
      </c>
      <c r="B12" s="326"/>
      <c r="C12" s="327"/>
      <c r="D12" s="328"/>
      <c r="E12" s="327"/>
      <c r="F12" s="329"/>
      <c r="G12" s="329"/>
      <c r="H12" s="329"/>
      <c r="I12" s="330"/>
      <c r="J12" s="331"/>
      <c r="K12" s="326"/>
      <c r="L12" s="327"/>
      <c r="M12" s="329"/>
      <c r="N12" s="329"/>
      <c r="O12" s="329"/>
      <c r="P12" s="329"/>
      <c r="Q12" s="330"/>
      <c r="R12" s="327"/>
      <c r="S12" s="329"/>
      <c r="T12" s="329"/>
      <c r="U12" s="329"/>
      <c r="V12" s="329"/>
      <c r="W12" s="330"/>
      <c r="X12" s="326"/>
    </row>
    <row r="13" spans="1:33" ht="27.75" customHeight="1">
      <c r="A13" s="325" t="s">
        <v>609</v>
      </c>
      <c r="B13" s="326"/>
      <c r="C13" s="327"/>
      <c r="D13" s="328"/>
      <c r="E13" s="327"/>
      <c r="F13" s="329"/>
      <c r="G13" s="329"/>
      <c r="H13" s="329"/>
      <c r="I13" s="330"/>
      <c r="J13" s="331"/>
      <c r="K13" s="326"/>
      <c r="L13" s="327"/>
      <c r="M13" s="329"/>
      <c r="N13" s="329"/>
      <c r="O13" s="329"/>
      <c r="P13" s="329"/>
      <c r="Q13" s="330"/>
      <c r="R13" s="327"/>
      <c r="S13" s="329"/>
      <c r="T13" s="329"/>
      <c r="U13" s="329"/>
      <c r="V13" s="329"/>
      <c r="W13" s="330"/>
      <c r="X13" s="326"/>
    </row>
    <row r="14" spans="1:33" ht="27.75" customHeight="1">
      <c r="A14" s="325" t="s">
        <v>610</v>
      </c>
      <c r="B14" s="326"/>
      <c r="C14" s="327"/>
      <c r="D14" s="328"/>
      <c r="E14" s="327"/>
      <c r="F14" s="329"/>
      <c r="G14" s="329"/>
      <c r="H14" s="329"/>
      <c r="I14" s="330"/>
      <c r="J14" s="331"/>
      <c r="K14" s="326"/>
      <c r="L14" s="327"/>
      <c r="M14" s="329"/>
      <c r="N14" s="329"/>
      <c r="O14" s="329"/>
      <c r="P14" s="329"/>
      <c r="Q14" s="330"/>
      <c r="R14" s="327"/>
      <c r="S14" s="329"/>
      <c r="T14" s="329"/>
      <c r="U14" s="329"/>
      <c r="V14" s="329"/>
      <c r="W14" s="330"/>
      <c r="X14" s="326"/>
    </row>
    <row r="15" spans="1:33" ht="27.75" customHeight="1">
      <c r="A15" s="325" t="s">
        <v>611</v>
      </c>
      <c r="B15" s="326"/>
      <c r="C15" s="327"/>
      <c r="D15" s="328"/>
      <c r="E15" s="327"/>
      <c r="F15" s="329"/>
      <c r="G15" s="329"/>
      <c r="H15" s="329"/>
      <c r="I15" s="330"/>
      <c r="J15" s="331"/>
      <c r="K15" s="326"/>
      <c r="L15" s="327"/>
      <c r="M15" s="329"/>
      <c r="N15" s="329"/>
      <c r="O15" s="329"/>
      <c r="P15" s="329"/>
      <c r="Q15" s="330"/>
      <c r="R15" s="327"/>
      <c r="S15" s="329"/>
      <c r="T15" s="329"/>
      <c r="U15" s="329"/>
      <c r="V15" s="329"/>
      <c r="W15" s="330"/>
      <c r="X15" s="326"/>
    </row>
    <row r="16" spans="1:33" ht="27.75" customHeight="1">
      <c r="A16" s="325" t="s">
        <v>612</v>
      </c>
      <c r="B16" s="326"/>
      <c r="C16" s="327"/>
      <c r="D16" s="328"/>
      <c r="E16" s="327"/>
      <c r="F16" s="329"/>
      <c r="G16" s="329"/>
      <c r="H16" s="329"/>
      <c r="I16" s="330"/>
      <c r="J16" s="331"/>
      <c r="K16" s="326"/>
      <c r="L16" s="327"/>
      <c r="M16" s="329"/>
      <c r="N16" s="329"/>
      <c r="O16" s="329"/>
      <c r="P16" s="329"/>
      <c r="Q16" s="330"/>
      <c r="R16" s="327"/>
      <c r="S16" s="329"/>
      <c r="T16" s="329"/>
      <c r="U16" s="329"/>
      <c r="V16" s="329"/>
      <c r="W16" s="330"/>
      <c r="X16" s="326"/>
    </row>
    <row r="17" spans="1:24" ht="27.75" customHeight="1">
      <c r="A17" s="325" t="s">
        <v>613</v>
      </c>
      <c r="B17" s="326"/>
      <c r="C17" s="327"/>
      <c r="D17" s="328"/>
      <c r="E17" s="327"/>
      <c r="F17" s="329"/>
      <c r="G17" s="329"/>
      <c r="H17" s="329"/>
      <c r="I17" s="330"/>
      <c r="J17" s="331"/>
      <c r="K17" s="326"/>
      <c r="L17" s="327"/>
      <c r="M17" s="329"/>
      <c r="N17" s="329"/>
      <c r="O17" s="329"/>
      <c r="P17" s="329"/>
      <c r="Q17" s="330"/>
      <c r="R17" s="327"/>
      <c r="S17" s="329"/>
      <c r="T17" s="329"/>
      <c r="U17" s="329"/>
      <c r="V17" s="329"/>
      <c r="W17" s="330"/>
      <c r="X17" s="326"/>
    </row>
    <row r="18" spans="1:24" ht="27.75" customHeight="1">
      <c r="A18" s="325" t="s">
        <v>614</v>
      </c>
      <c r="B18" s="326"/>
      <c r="C18" s="327"/>
      <c r="D18" s="328"/>
      <c r="E18" s="327"/>
      <c r="F18" s="329"/>
      <c r="G18" s="329"/>
      <c r="H18" s="329"/>
      <c r="I18" s="330"/>
      <c r="J18" s="331"/>
      <c r="K18" s="326"/>
      <c r="L18" s="327"/>
      <c r="M18" s="329"/>
      <c r="N18" s="329"/>
      <c r="O18" s="329"/>
      <c r="P18" s="329"/>
      <c r="Q18" s="330"/>
      <c r="R18" s="327"/>
      <c r="S18" s="329"/>
      <c r="T18" s="329"/>
      <c r="U18" s="329"/>
      <c r="V18" s="329"/>
      <c r="W18" s="330"/>
      <c r="X18" s="326"/>
    </row>
    <row r="19" spans="1:24" ht="27.75" customHeight="1">
      <c r="A19" s="325" t="s">
        <v>615</v>
      </c>
      <c r="B19" s="326"/>
      <c r="C19" s="327"/>
      <c r="D19" s="328"/>
      <c r="E19" s="327"/>
      <c r="F19" s="329"/>
      <c r="G19" s="329"/>
      <c r="H19" s="329"/>
      <c r="I19" s="330"/>
      <c r="J19" s="331"/>
      <c r="K19" s="326"/>
      <c r="L19" s="327"/>
      <c r="M19" s="329"/>
      <c r="N19" s="329"/>
      <c r="O19" s="329"/>
      <c r="P19" s="329"/>
      <c r="Q19" s="330"/>
      <c r="R19" s="327"/>
      <c r="S19" s="329"/>
      <c r="T19" s="329"/>
      <c r="U19" s="329"/>
      <c r="V19" s="329"/>
      <c r="W19" s="330"/>
      <c r="X19" s="326"/>
    </row>
    <row r="20" spans="1:24" ht="27.75" customHeight="1">
      <c r="A20" s="325" t="s">
        <v>616</v>
      </c>
      <c r="B20" s="326"/>
      <c r="C20" s="327"/>
      <c r="D20" s="328"/>
      <c r="E20" s="327"/>
      <c r="F20" s="329"/>
      <c r="G20" s="329"/>
      <c r="H20" s="329"/>
      <c r="I20" s="330"/>
      <c r="J20" s="331"/>
      <c r="K20" s="326"/>
      <c r="L20" s="327"/>
      <c r="M20" s="329"/>
      <c r="N20" s="329"/>
      <c r="O20" s="329"/>
      <c r="P20" s="329"/>
      <c r="Q20" s="330"/>
      <c r="R20" s="327"/>
      <c r="S20" s="329"/>
      <c r="T20" s="329"/>
      <c r="U20" s="329"/>
      <c r="V20" s="329"/>
      <c r="W20" s="330"/>
      <c r="X20" s="326"/>
    </row>
    <row r="21" spans="1:24" ht="27.75" customHeight="1">
      <c r="A21" s="325" t="s">
        <v>617</v>
      </c>
      <c r="B21" s="326"/>
      <c r="C21" s="327"/>
      <c r="D21" s="328"/>
      <c r="E21" s="327"/>
      <c r="F21" s="329"/>
      <c r="G21" s="329"/>
      <c r="H21" s="329"/>
      <c r="I21" s="330"/>
      <c r="J21" s="331"/>
      <c r="K21" s="326"/>
      <c r="L21" s="327"/>
      <c r="M21" s="329"/>
      <c r="N21" s="329"/>
      <c r="O21" s="329"/>
      <c r="P21" s="329"/>
      <c r="Q21" s="330"/>
      <c r="R21" s="327"/>
      <c r="S21" s="329"/>
      <c r="T21" s="329"/>
      <c r="U21" s="329"/>
      <c r="V21" s="329"/>
      <c r="W21" s="330"/>
      <c r="X21" s="326"/>
    </row>
    <row r="22" spans="1:24" ht="27.75" customHeight="1">
      <c r="A22" s="325" t="s">
        <v>618</v>
      </c>
      <c r="B22" s="326"/>
      <c r="C22" s="327"/>
      <c r="D22" s="328"/>
      <c r="E22" s="327"/>
      <c r="F22" s="329"/>
      <c r="G22" s="329"/>
      <c r="H22" s="329"/>
      <c r="I22" s="330"/>
      <c r="J22" s="331"/>
      <c r="K22" s="326"/>
      <c r="L22" s="327"/>
      <c r="M22" s="329"/>
      <c r="N22" s="329"/>
      <c r="O22" s="329"/>
      <c r="P22" s="329"/>
      <c r="Q22" s="330"/>
      <c r="R22" s="327"/>
      <c r="S22" s="329"/>
      <c r="T22" s="329"/>
      <c r="U22" s="329"/>
      <c r="V22" s="329"/>
      <c r="W22" s="330"/>
      <c r="X22" s="326"/>
    </row>
    <row r="23" spans="1:24" ht="27.75" customHeight="1">
      <c r="A23" s="325" t="s">
        <v>619</v>
      </c>
      <c r="B23" s="326"/>
      <c r="C23" s="327"/>
      <c r="D23" s="328"/>
      <c r="E23" s="327"/>
      <c r="F23" s="329"/>
      <c r="G23" s="329"/>
      <c r="H23" s="329"/>
      <c r="I23" s="330"/>
      <c r="J23" s="331"/>
      <c r="K23" s="326"/>
      <c r="L23" s="327"/>
      <c r="M23" s="329"/>
      <c r="N23" s="329"/>
      <c r="O23" s="329"/>
      <c r="P23" s="329"/>
      <c r="Q23" s="330"/>
      <c r="R23" s="327"/>
      <c r="S23" s="329"/>
      <c r="T23" s="329"/>
      <c r="U23" s="329"/>
      <c r="V23" s="329"/>
      <c r="W23" s="330"/>
      <c r="X23" s="326"/>
    </row>
    <row r="24" spans="1:24" ht="27.75" customHeight="1">
      <c r="A24" s="325" t="s">
        <v>620</v>
      </c>
      <c r="B24" s="326"/>
      <c r="C24" s="327"/>
      <c r="D24" s="328"/>
      <c r="E24" s="327"/>
      <c r="F24" s="329"/>
      <c r="G24" s="329"/>
      <c r="H24" s="329"/>
      <c r="I24" s="330"/>
      <c r="J24" s="331"/>
      <c r="K24" s="326"/>
      <c r="L24" s="327"/>
      <c r="M24" s="329"/>
      <c r="N24" s="329"/>
      <c r="O24" s="329"/>
      <c r="P24" s="329"/>
      <c r="Q24" s="330"/>
      <c r="R24" s="327"/>
      <c r="S24" s="329"/>
      <c r="T24" s="329"/>
      <c r="U24" s="329"/>
      <c r="V24" s="329"/>
      <c r="W24" s="330"/>
      <c r="X24" s="326"/>
    </row>
    <row r="25" spans="1:24" ht="27.75" customHeight="1">
      <c r="A25" s="325" t="s">
        <v>621</v>
      </c>
      <c r="B25" s="326"/>
      <c r="C25" s="327"/>
      <c r="D25" s="328"/>
      <c r="E25" s="327"/>
      <c r="F25" s="329"/>
      <c r="G25" s="329"/>
      <c r="H25" s="329"/>
      <c r="I25" s="330"/>
      <c r="J25" s="331"/>
      <c r="K25" s="326"/>
      <c r="L25" s="327"/>
      <c r="M25" s="329"/>
      <c r="N25" s="329"/>
      <c r="O25" s="329"/>
      <c r="P25" s="329"/>
      <c r="Q25" s="330"/>
      <c r="R25" s="327"/>
      <c r="S25" s="329"/>
      <c r="T25" s="329"/>
      <c r="U25" s="329"/>
      <c r="V25" s="329"/>
      <c r="W25" s="330"/>
      <c r="X25" s="326"/>
    </row>
    <row r="26" spans="1:24" ht="27.75" customHeight="1">
      <c r="A26" s="325" t="s">
        <v>622</v>
      </c>
      <c r="B26" s="326"/>
      <c r="C26" s="327"/>
      <c r="D26" s="328"/>
      <c r="E26" s="327"/>
      <c r="F26" s="329"/>
      <c r="G26" s="329"/>
      <c r="H26" s="329"/>
      <c r="I26" s="330"/>
      <c r="J26" s="331"/>
      <c r="K26" s="326"/>
      <c r="L26" s="327"/>
      <c r="M26" s="329"/>
      <c r="N26" s="329"/>
      <c r="O26" s="329"/>
      <c r="P26" s="329"/>
      <c r="Q26" s="330"/>
      <c r="R26" s="327"/>
      <c r="S26" s="329"/>
      <c r="T26" s="329"/>
      <c r="U26" s="329"/>
      <c r="V26" s="329"/>
      <c r="W26" s="330"/>
      <c r="X26" s="326"/>
    </row>
    <row r="27" spans="1:24" ht="27.75" customHeight="1">
      <c r="A27" s="325" t="s">
        <v>623</v>
      </c>
      <c r="B27" s="326"/>
      <c r="C27" s="327"/>
      <c r="D27" s="328"/>
      <c r="E27" s="327"/>
      <c r="F27" s="329"/>
      <c r="G27" s="329"/>
      <c r="H27" s="329"/>
      <c r="I27" s="330"/>
      <c r="J27" s="331"/>
      <c r="K27" s="326"/>
      <c r="L27" s="327"/>
      <c r="M27" s="329"/>
      <c r="N27" s="329"/>
      <c r="O27" s="329"/>
      <c r="P27" s="329"/>
      <c r="Q27" s="330"/>
      <c r="R27" s="327"/>
      <c r="S27" s="329"/>
      <c r="T27" s="329"/>
      <c r="U27" s="329"/>
      <c r="V27" s="329"/>
      <c r="W27" s="330"/>
      <c r="X27" s="326"/>
    </row>
    <row r="28" spans="1:24" ht="27.75" customHeight="1">
      <c r="A28" s="325" t="s">
        <v>624</v>
      </c>
      <c r="B28" s="326"/>
      <c r="C28" s="327"/>
      <c r="D28" s="328"/>
      <c r="E28" s="327"/>
      <c r="F28" s="329"/>
      <c r="G28" s="329"/>
      <c r="H28" s="329"/>
      <c r="I28" s="330"/>
      <c r="J28" s="331"/>
      <c r="K28" s="326"/>
      <c r="L28" s="327"/>
      <c r="M28" s="329"/>
      <c r="N28" s="329"/>
      <c r="O28" s="329"/>
      <c r="P28" s="329"/>
      <c r="Q28" s="330"/>
      <c r="R28" s="327"/>
      <c r="S28" s="329"/>
      <c r="T28" s="329"/>
      <c r="U28" s="329"/>
      <c r="V28" s="329"/>
      <c r="W28" s="330"/>
      <c r="X28" s="326"/>
    </row>
    <row r="29" spans="1:24" ht="27.75" customHeight="1">
      <c r="A29" s="325" t="s">
        <v>625</v>
      </c>
      <c r="B29" s="326"/>
      <c r="C29" s="327"/>
      <c r="D29" s="328"/>
      <c r="E29" s="327"/>
      <c r="F29" s="329"/>
      <c r="G29" s="329"/>
      <c r="H29" s="329"/>
      <c r="I29" s="330"/>
      <c r="J29" s="331"/>
      <c r="K29" s="326"/>
      <c r="L29" s="327"/>
      <c r="M29" s="329"/>
      <c r="N29" s="329"/>
      <c r="O29" s="329"/>
      <c r="P29" s="329"/>
      <c r="Q29" s="330"/>
      <c r="R29" s="327"/>
      <c r="S29" s="329"/>
      <c r="T29" s="329"/>
      <c r="U29" s="329"/>
      <c r="V29" s="329"/>
      <c r="W29" s="330"/>
      <c r="X29" s="326"/>
    </row>
    <row r="30" spans="1:24" ht="27.75" customHeight="1">
      <c r="A30" s="325" t="s">
        <v>626</v>
      </c>
      <c r="B30" s="326"/>
      <c r="C30" s="327"/>
      <c r="D30" s="328"/>
      <c r="E30" s="327"/>
      <c r="F30" s="329"/>
      <c r="G30" s="329"/>
      <c r="H30" s="329"/>
      <c r="I30" s="330"/>
      <c r="J30" s="331"/>
      <c r="K30" s="326"/>
      <c r="L30" s="327"/>
      <c r="M30" s="329"/>
      <c r="N30" s="329"/>
      <c r="O30" s="329"/>
      <c r="P30" s="329"/>
      <c r="Q30" s="330"/>
      <c r="R30" s="327"/>
      <c r="S30" s="329"/>
      <c r="T30" s="329"/>
      <c r="U30" s="329"/>
      <c r="V30" s="329"/>
      <c r="W30" s="330"/>
      <c r="X30" s="326"/>
    </row>
    <row r="31" spans="1:24" ht="27.75" customHeight="1">
      <c r="A31" s="325" t="s">
        <v>627</v>
      </c>
      <c r="B31" s="326"/>
      <c r="C31" s="327"/>
      <c r="D31" s="328"/>
      <c r="E31" s="327"/>
      <c r="F31" s="329"/>
      <c r="G31" s="329"/>
      <c r="H31" s="329"/>
      <c r="I31" s="330"/>
      <c r="J31" s="331"/>
      <c r="K31" s="326"/>
      <c r="L31" s="327"/>
      <c r="M31" s="329"/>
      <c r="N31" s="329"/>
      <c r="O31" s="329"/>
      <c r="P31" s="329"/>
      <c r="Q31" s="330"/>
      <c r="R31" s="327"/>
      <c r="S31" s="329"/>
      <c r="T31" s="329"/>
      <c r="U31" s="329"/>
      <c r="V31" s="329"/>
      <c r="W31" s="330"/>
      <c r="X31" s="326"/>
    </row>
    <row r="32" spans="1:24" ht="27.75" customHeight="1">
      <c r="A32" s="325" t="s">
        <v>628</v>
      </c>
      <c r="B32" s="326"/>
      <c r="C32" s="327"/>
      <c r="D32" s="328"/>
      <c r="E32" s="327"/>
      <c r="F32" s="329"/>
      <c r="G32" s="329"/>
      <c r="H32" s="329"/>
      <c r="I32" s="330"/>
      <c r="J32" s="331"/>
      <c r="K32" s="326"/>
      <c r="L32" s="327"/>
      <c r="M32" s="329"/>
      <c r="N32" s="329"/>
      <c r="O32" s="329"/>
      <c r="P32" s="329"/>
      <c r="Q32" s="330"/>
      <c r="R32" s="327"/>
      <c r="S32" s="329"/>
      <c r="T32" s="329"/>
      <c r="U32" s="329"/>
      <c r="V32" s="329"/>
      <c r="W32" s="330"/>
      <c r="X32" s="326"/>
    </row>
    <row r="33" spans="1:24" ht="27.75" customHeight="1">
      <c r="A33" s="325" t="s">
        <v>629</v>
      </c>
      <c r="B33" s="326"/>
      <c r="C33" s="327"/>
      <c r="D33" s="328"/>
      <c r="E33" s="327"/>
      <c r="F33" s="329"/>
      <c r="G33" s="329"/>
      <c r="H33" s="329"/>
      <c r="I33" s="330"/>
      <c r="J33" s="331"/>
      <c r="K33" s="326"/>
      <c r="L33" s="327"/>
      <c r="M33" s="329"/>
      <c r="N33" s="329"/>
      <c r="O33" s="329"/>
      <c r="P33" s="329"/>
      <c r="Q33" s="330"/>
      <c r="R33" s="327"/>
      <c r="S33" s="329"/>
      <c r="T33" s="329"/>
      <c r="U33" s="329"/>
      <c r="V33" s="329"/>
      <c r="W33" s="330"/>
      <c r="X33" s="326"/>
    </row>
    <row r="34" spans="1:24">
      <c r="A34" s="333"/>
      <c r="B34" s="333"/>
      <c r="C34" s="333"/>
      <c r="D34" s="333"/>
      <c r="E34" s="333"/>
      <c r="F34" s="333"/>
      <c r="G34" s="333"/>
      <c r="H34" s="333"/>
      <c r="I34" s="333"/>
      <c r="J34" s="333"/>
      <c r="K34" s="333"/>
      <c r="L34" s="333"/>
      <c r="M34" s="333"/>
      <c r="N34" s="333"/>
      <c r="O34" s="333"/>
      <c r="P34" s="333"/>
      <c r="Q34" s="333"/>
      <c r="R34" s="333"/>
      <c r="S34" s="333"/>
      <c r="T34" s="333"/>
      <c r="U34" s="333"/>
      <c r="V34" s="333"/>
      <c r="W34" s="333"/>
      <c r="X34" s="333"/>
    </row>
    <row r="35" spans="1:24">
      <c r="A35" s="333"/>
      <c r="B35" s="333"/>
      <c r="C35" s="333"/>
      <c r="D35" s="333"/>
      <c r="E35" s="333"/>
      <c r="F35" s="333"/>
      <c r="G35" s="333"/>
      <c r="H35" s="333"/>
      <c r="I35" s="333"/>
      <c r="J35" s="333"/>
      <c r="K35" s="333"/>
      <c r="L35" s="333"/>
      <c r="M35" s="333"/>
      <c r="N35" s="333"/>
      <c r="O35" s="333"/>
      <c r="P35" s="333"/>
      <c r="Q35" s="333"/>
      <c r="R35" s="333"/>
      <c r="S35" s="333"/>
      <c r="T35" s="333"/>
      <c r="U35" s="333"/>
      <c r="V35" s="333"/>
      <c r="W35" s="333"/>
      <c r="X35" s="333"/>
    </row>
    <row r="36" spans="1:24">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row>
    <row r="37" spans="1:24">
      <c r="A37" s="333"/>
      <c r="B37" s="333"/>
      <c r="C37" s="333"/>
      <c r="D37" s="333"/>
      <c r="E37" s="333"/>
      <c r="F37" s="333"/>
      <c r="G37" s="333"/>
      <c r="H37" s="333"/>
      <c r="I37" s="333"/>
      <c r="J37" s="333"/>
      <c r="K37" s="333"/>
      <c r="L37" s="333"/>
      <c r="M37" s="333"/>
      <c r="N37" s="333"/>
      <c r="O37" s="333"/>
      <c r="P37" s="333"/>
      <c r="Q37" s="333"/>
      <c r="R37" s="333"/>
      <c r="S37" s="333"/>
      <c r="T37" s="333"/>
      <c r="U37" s="333"/>
      <c r="V37" s="333"/>
      <c r="W37" s="333"/>
      <c r="X37" s="333"/>
    </row>
    <row r="38" spans="1:24">
      <c r="A38" s="333"/>
      <c r="B38" s="333"/>
      <c r="C38" s="333"/>
      <c r="D38" s="333"/>
      <c r="E38" s="333"/>
      <c r="F38" s="333"/>
      <c r="G38" s="333"/>
      <c r="H38" s="333"/>
      <c r="I38" s="333"/>
      <c r="J38" s="333"/>
      <c r="K38" s="333"/>
      <c r="L38" s="333"/>
      <c r="M38" s="333"/>
      <c r="N38" s="333"/>
      <c r="O38" s="333"/>
      <c r="P38" s="333"/>
      <c r="Q38" s="333"/>
      <c r="R38" s="333"/>
      <c r="S38" s="333"/>
      <c r="T38" s="333"/>
      <c r="U38" s="333"/>
      <c r="V38" s="333"/>
      <c r="W38" s="333"/>
      <c r="X38" s="333"/>
    </row>
    <row r="39" spans="1:24">
      <c r="A39" s="333"/>
      <c r="B39" s="333"/>
      <c r="C39" s="333"/>
      <c r="D39" s="333"/>
      <c r="E39" s="333"/>
      <c r="F39" s="333"/>
      <c r="G39" s="333"/>
      <c r="H39" s="333"/>
      <c r="I39" s="333"/>
      <c r="J39" s="333"/>
      <c r="K39" s="333"/>
      <c r="L39" s="333"/>
      <c r="M39" s="333"/>
      <c r="N39" s="333"/>
      <c r="O39" s="333"/>
      <c r="P39" s="333"/>
      <c r="Q39" s="333"/>
      <c r="R39" s="333"/>
      <c r="S39" s="333"/>
      <c r="T39" s="333"/>
      <c r="U39" s="333"/>
      <c r="V39" s="333"/>
      <c r="W39" s="333"/>
      <c r="X39" s="333"/>
    </row>
    <row r="40" spans="1:24">
      <c r="A40" s="333"/>
      <c r="B40" s="333"/>
      <c r="C40" s="333"/>
      <c r="D40" s="333"/>
      <c r="E40" s="333"/>
      <c r="F40" s="333"/>
      <c r="G40" s="333"/>
      <c r="H40" s="333"/>
      <c r="I40" s="333"/>
      <c r="J40" s="333"/>
      <c r="K40" s="333"/>
      <c r="L40" s="333"/>
      <c r="M40" s="333"/>
      <c r="N40" s="333"/>
      <c r="O40" s="333"/>
      <c r="P40" s="333"/>
      <c r="Q40" s="333"/>
      <c r="R40" s="333"/>
      <c r="S40" s="333"/>
      <c r="T40" s="333"/>
      <c r="U40" s="333"/>
      <c r="V40" s="333"/>
      <c r="W40" s="333"/>
      <c r="X40" s="333"/>
    </row>
    <row r="41" spans="1:24">
      <c r="A41" s="333"/>
      <c r="B41" s="333"/>
      <c r="C41" s="333"/>
      <c r="D41" s="333"/>
      <c r="E41" s="333"/>
      <c r="F41" s="333"/>
      <c r="G41" s="333"/>
      <c r="H41" s="333"/>
      <c r="I41" s="333"/>
      <c r="J41" s="333"/>
      <c r="K41" s="333"/>
      <c r="L41" s="333"/>
      <c r="M41" s="333"/>
      <c r="N41" s="333"/>
      <c r="O41" s="333"/>
      <c r="P41" s="333"/>
      <c r="Q41" s="333"/>
      <c r="R41" s="333"/>
      <c r="S41" s="333"/>
      <c r="T41" s="333"/>
      <c r="U41" s="333"/>
      <c r="V41" s="333"/>
      <c r="W41" s="333"/>
      <c r="X41" s="333"/>
    </row>
    <row r="42" spans="1:24">
      <c r="A42" s="333"/>
      <c r="B42" s="333"/>
      <c r="C42" s="333"/>
      <c r="D42" s="333"/>
      <c r="E42" s="333"/>
      <c r="F42" s="333"/>
      <c r="G42" s="333"/>
      <c r="H42" s="333"/>
      <c r="I42" s="333"/>
      <c r="J42" s="333"/>
      <c r="K42" s="333"/>
      <c r="L42" s="333"/>
      <c r="M42" s="333"/>
      <c r="N42" s="333"/>
      <c r="O42" s="333"/>
      <c r="P42" s="333"/>
      <c r="Q42" s="333"/>
      <c r="R42" s="333"/>
      <c r="S42" s="333"/>
      <c r="T42" s="333"/>
      <c r="U42" s="333"/>
      <c r="V42" s="333"/>
      <c r="W42" s="333"/>
      <c r="X42" s="333"/>
    </row>
    <row r="43" spans="1:24">
      <c r="A43" s="333"/>
      <c r="B43" s="333"/>
      <c r="C43" s="333"/>
      <c r="D43" s="333"/>
      <c r="E43" s="333"/>
      <c r="F43" s="333"/>
      <c r="G43" s="333"/>
      <c r="H43" s="333"/>
      <c r="I43" s="333"/>
      <c r="J43" s="333"/>
      <c r="K43" s="333"/>
      <c r="L43" s="333"/>
      <c r="M43" s="333"/>
      <c r="N43" s="333"/>
      <c r="O43" s="333"/>
      <c r="P43" s="333"/>
      <c r="Q43" s="333"/>
      <c r="R43" s="333"/>
      <c r="S43" s="333"/>
      <c r="T43" s="333"/>
      <c r="U43" s="333"/>
      <c r="V43" s="333"/>
      <c r="W43" s="333"/>
      <c r="X43" s="333"/>
    </row>
  </sheetData>
  <mergeCells count="15">
    <mergeCell ref="R7:W7"/>
    <mergeCell ref="A2:X2"/>
    <mergeCell ref="A4:C4"/>
    <mergeCell ref="D4:I4"/>
    <mergeCell ref="K4:X4"/>
    <mergeCell ref="A6:A8"/>
    <mergeCell ref="B6:J6"/>
    <mergeCell ref="K6:W6"/>
    <mergeCell ref="X6:X8"/>
    <mergeCell ref="B7:B8"/>
    <mergeCell ref="C7:D7"/>
    <mergeCell ref="E7:I7"/>
    <mergeCell ref="J7:J8"/>
    <mergeCell ref="K7:K8"/>
    <mergeCell ref="L7:Q7"/>
  </mergeCells>
  <phoneticPr fontId="3"/>
  <printOptions horizontalCentered="1" verticalCentered="1"/>
  <pageMargins left="0.67" right="0.21" top="0.2" bottom="0.21" header="0.21" footer="0.2"/>
  <pageSetup paperSize="9" scale="91" orientation="portrait" r:id="rId1"/>
  <colBreaks count="1" manualBreakCount="1">
    <brk id="24" max="4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ED02-76E5-40AB-B384-B242B6A903CD}">
  <sheetPr codeName="Sheet32"/>
  <dimension ref="A1:AC80"/>
  <sheetViews>
    <sheetView showZeros="0" view="pageBreakPreview" zoomScale="80" zoomScaleNormal="100" zoomScaleSheetLayoutView="80" workbookViewId="0">
      <selection activeCell="D5" sqref="D5:AB5"/>
    </sheetView>
  </sheetViews>
  <sheetFormatPr defaultColWidth="3.25" defaultRowHeight="20.100000000000001" customHeight="1"/>
  <cols>
    <col min="1" max="1" width="2.375" style="334" customWidth="1"/>
    <col min="2" max="2" width="2.625" style="334" customWidth="1"/>
    <col min="3" max="3" width="3.25" style="334" customWidth="1"/>
    <col min="4" max="4" width="3.625" style="334" customWidth="1"/>
    <col min="5" max="5" width="3.25" style="334" customWidth="1"/>
    <col min="6" max="6" width="3.625" style="334" customWidth="1"/>
    <col min="7" max="7" width="3.25" style="334" customWidth="1"/>
    <col min="8" max="8" width="3.625" style="334" customWidth="1"/>
    <col min="9" max="16384" width="3.25" style="334"/>
  </cols>
  <sheetData>
    <row r="1" spans="1:29" ht="20.100000000000001" customHeight="1">
      <c r="A1" s="334" t="s">
        <v>1503</v>
      </c>
      <c r="W1" s="1765"/>
      <c r="X1" s="1532"/>
      <c r="Y1" s="1532"/>
      <c r="Z1" s="1532"/>
      <c r="AA1" s="1532"/>
      <c r="AB1" s="1532"/>
    </row>
    <row r="2" spans="1:29" ht="33" customHeight="1" thickBot="1">
      <c r="I2" s="335"/>
      <c r="K2" s="1766" t="s">
        <v>630</v>
      </c>
      <c r="L2" s="1766"/>
      <c r="M2" s="1766"/>
      <c r="N2" s="1766"/>
      <c r="O2" s="1766"/>
      <c r="P2" s="1766"/>
      <c r="Q2" s="1766"/>
      <c r="R2" s="1766"/>
      <c r="S2" s="336"/>
      <c r="T2" s="336"/>
      <c r="U2" s="336"/>
      <c r="V2" s="336"/>
      <c r="W2" s="336"/>
    </row>
    <row r="3" spans="1:29" ht="18" customHeight="1">
      <c r="A3" s="1736" t="s">
        <v>631</v>
      </c>
      <c r="B3" s="1736"/>
      <c r="C3" s="1736"/>
      <c r="D3" s="1767" t="str">
        <f>基本情報!B5</f>
        <v>宇城市第■■■号</v>
      </c>
      <c r="E3" s="1737"/>
      <c r="F3" s="1737"/>
      <c r="G3" s="1737"/>
      <c r="H3" s="1737"/>
      <c r="I3" s="1737"/>
      <c r="T3" s="334" t="s">
        <v>632</v>
      </c>
    </row>
    <row r="4" spans="1:29" ht="22.5" customHeight="1">
      <c r="A4" s="1728" t="s">
        <v>178</v>
      </c>
      <c r="B4" s="1728"/>
      <c r="C4" s="1728"/>
      <c r="D4" s="1768" t="str">
        <f>基本情報!B2</f>
        <v>〇〇〇〇工事</v>
      </c>
      <c r="E4" s="1769"/>
      <c r="F4" s="1769"/>
      <c r="G4" s="1769"/>
      <c r="H4" s="1769"/>
      <c r="I4" s="1769"/>
      <c r="J4" s="1769"/>
      <c r="K4" s="1769"/>
      <c r="L4" s="1769"/>
      <c r="M4" s="1769"/>
      <c r="N4" s="1769"/>
      <c r="O4" s="1769"/>
      <c r="P4" s="1769"/>
      <c r="Q4" s="1769"/>
      <c r="T4" s="1730" t="s">
        <v>633</v>
      </c>
      <c r="U4" s="1730"/>
      <c r="V4" s="337"/>
      <c r="W4" s="337" t="s">
        <v>380</v>
      </c>
      <c r="X4" s="337"/>
      <c r="Y4" s="337" t="s">
        <v>381</v>
      </c>
      <c r="Z4" s="337"/>
      <c r="AA4" s="337" t="s">
        <v>382</v>
      </c>
    </row>
    <row r="5" spans="1:29" ht="31.5" customHeight="1">
      <c r="A5" s="1724" t="s">
        <v>634</v>
      </c>
      <c r="B5" s="1740"/>
      <c r="C5" s="1735"/>
      <c r="D5" s="1731" t="s">
        <v>635</v>
      </c>
      <c r="E5" s="1741"/>
      <c r="F5" s="1741"/>
      <c r="G5" s="1741"/>
      <c r="H5" s="1741"/>
      <c r="I5" s="1741"/>
      <c r="J5" s="1741"/>
      <c r="K5" s="1741"/>
      <c r="L5" s="1741"/>
      <c r="M5" s="1741"/>
      <c r="N5" s="1741"/>
      <c r="O5" s="1741"/>
      <c r="P5" s="1741"/>
      <c r="Q5" s="1741"/>
      <c r="R5" s="1741"/>
      <c r="S5" s="1741"/>
      <c r="T5" s="1741"/>
      <c r="U5" s="1741"/>
      <c r="V5" s="1741"/>
      <c r="W5" s="1741"/>
      <c r="X5" s="1741"/>
      <c r="Y5" s="1741"/>
      <c r="Z5" s="1741"/>
      <c r="AA5" s="1741"/>
      <c r="AB5" s="1742"/>
    </row>
    <row r="6" spans="1:29" ht="16.5" customHeight="1">
      <c r="A6" s="1743" t="s">
        <v>636</v>
      </c>
      <c r="B6" s="1744"/>
      <c r="C6" s="1745"/>
      <c r="D6" s="1743" t="s">
        <v>637</v>
      </c>
      <c r="E6" s="1749"/>
      <c r="F6" s="1749"/>
      <c r="G6" s="1749"/>
      <c r="H6" s="1749"/>
      <c r="I6" s="1749"/>
      <c r="J6" s="1749"/>
      <c r="K6" s="1749"/>
      <c r="L6" s="1749"/>
      <c r="M6" s="1749"/>
      <c r="N6" s="1750"/>
      <c r="O6" s="1743" t="s">
        <v>638</v>
      </c>
      <c r="P6" s="1744"/>
      <c r="Q6" s="1745"/>
      <c r="R6" s="338" t="s">
        <v>639</v>
      </c>
      <c r="S6" s="1751" t="s">
        <v>640</v>
      </c>
      <c r="T6" s="1752"/>
      <c r="U6" s="1752"/>
      <c r="V6" s="1752"/>
      <c r="W6" s="1753"/>
      <c r="X6" s="339" t="s">
        <v>639</v>
      </c>
      <c r="Y6" s="1751" t="s">
        <v>641</v>
      </c>
      <c r="Z6" s="1752"/>
      <c r="AA6" s="1752"/>
      <c r="AB6" s="1754"/>
    </row>
    <row r="7" spans="1:29" ht="16.5" customHeight="1">
      <c r="A7" s="1746"/>
      <c r="B7" s="1747"/>
      <c r="C7" s="1748"/>
      <c r="D7" s="1755" t="s">
        <v>642</v>
      </c>
      <c r="E7" s="1756"/>
      <c r="F7" s="1756"/>
      <c r="G7" s="1756"/>
      <c r="H7" s="1756"/>
      <c r="I7" s="1756"/>
      <c r="J7" s="1756"/>
      <c r="K7" s="1756"/>
      <c r="L7" s="1756"/>
      <c r="M7" s="1756"/>
      <c r="N7" s="1757"/>
      <c r="O7" s="1746"/>
      <c r="P7" s="1747"/>
      <c r="Q7" s="1748"/>
      <c r="R7" s="1755" t="s">
        <v>643</v>
      </c>
      <c r="S7" s="1756"/>
      <c r="T7" s="1756"/>
      <c r="U7" s="1756"/>
      <c r="V7" s="1756"/>
      <c r="W7" s="1756"/>
      <c r="X7" s="1756"/>
      <c r="Y7" s="1756"/>
      <c r="Z7" s="1756"/>
      <c r="AA7" s="1756"/>
      <c r="AB7" s="1757"/>
    </row>
    <row r="8" spans="1:29" ht="20.100000000000001" customHeight="1">
      <c r="A8" s="340"/>
      <c r="B8" s="341"/>
      <c r="C8" s="342"/>
      <c r="H8" s="343"/>
      <c r="O8" s="344" t="s">
        <v>644</v>
      </c>
      <c r="P8" s="345"/>
      <c r="Q8" s="346"/>
      <c r="AB8" s="347"/>
    </row>
    <row r="9" spans="1:29" ht="20.100000000000001" customHeight="1">
      <c r="A9" s="348"/>
      <c r="B9" s="337"/>
      <c r="C9" s="349"/>
      <c r="D9" s="350"/>
      <c r="E9" s="351"/>
      <c r="F9" s="351"/>
      <c r="G9" s="351"/>
      <c r="H9" s="352"/>
      <c r="I9" s="351"/>
      <c r="J9" s="351"/>
      <c r="K9" s="351"/>
      <c r="L9" s="351"/>
      <c r="M9" s="351"/>
      <c r="N9" s="353"/>
      <c r="O9" s="354"/>
      <c r="Q9" s="347"/>
      <c r="R9" s="350"/>
      <c r="S9" s="351"/>
      <c r="T9" s="351"/>
      <c r="U9" s="351"/>
      <c r="V9" s="351"/>
      <c r="W9" s="351"/>
      <c r="X9" s="351"/>
      <c r="Y9" s="351"/>
      <c r="Z9" s="351"/>
      <c r="AA9" s="351"/>
      <c r="AB9" s="353"/>
    </row>
    <row r="10" spans="1:29" ht="20.100000000000001" customHeight="1">
      <c r="A10" s="1758" t="s">
        <v>645</v>
      </c>
      <c r="B10" s="1730"/>
      <c r="C10" s="1759"/>
      <c r="D10" s="350"/>
      <c r="E10" s="351"/>
      <c r="F10" s="351"/>
      <c r="G10" s="351"/>
      <c r="H10" s="352"/>
      <c r="I10" s="351"/>
      <c r="J10" s="351"/>
      <c r="K10" s="351"/>
      <c r="L10" s="351"/>
      <c r="M10" s="351"/>
      <c r="N10" s="353"/>
      <c r="O10" s="1758" t="s">
        <v>646</v>
      </c>
      <c r="P10" s="1730"/>
      <c r="Q10" s="1759"/>
      <c r="R10" s="350"/>
      <c r="S10" s="351"/>
      <c r="T10" s="351"/>
      <c r="U10" s="351"/>
      <c r="V10" s="351"/>
      <c r="W10" s="351"/>
      <c r="X10" s="351"/>
      <c r="Y10" s="351"/>
      <c r="Z10" s="351"/>
      <c r="AA10" s="351"/>
      <c r="AB10" s="353"/>
    </row>
    <row r="11" spans="1:29" ht="20.100000000000001" customHeight="1">
      <c r="A11" s="348"/>
      <c r="B11" s="337"/>
      <c r="C11" s="349"/>
      <c r="D11" s="350"/>
      <c r="E11" s="351"/>
      <c r="F11" s="351"/>
      <c r="G11" s="351"/>
      <c r="H11" s="352"/>
      <c r="I11" s="351"/>
      <c r="J11" s="351"/>
      <c r="K11" s="351"/>
      <c r="L11" s="351"/>
      <c r="M11" s="351"/>
      <c r="N11" s="353"/>
      <c r="O11" s="354"/>
      <c r="Q11" s="347"/>
      <c r="R11" s="350"/>
      <c r="S11" s="351"/>
      <c r="T11" s="351"/>
      <c r="U11" s="351"/>
      <c r="V11" s="351"/>
      <c r="W11" s="351"/>
      <c r="X11" s="351"/>
      <c r="Y11" s="351"/>
      <c r="Z11" s="351"/>
      <c r="AA11" s="351"/>
      <c r="AB11" s="353"/>
    </row>
    <row r="12" spans="1:29" ht="20.100000000000001" customHeight="1">
      <c r="A12" s="1760" t="s">
        <v>647</v>
      </c>
      <c r="B12" s="1761"/>
      <c r="C12" s="1762"/>
      <c r="D12" s="350"/>
      <c r="E12" s="351"/>
      <c r="F12" s="351"/>
      <c r="G12" s="351"/>
      <c r="H12" s="352"/>
      <c r="I12" s="351"/>
      <c r="J12" s="351"/>
      <c r="K12" s="351"/>
      <c r="L12" s="351"/>
      <c r="M12" s="351"/>
      <c r="N12" s="353"/>
      <c r="O12" s="1760" t="s">
        <v>648</v>
      </c>
      <c r="P12" s="1730"/>
      <c r="Q12" s="1759"/>
      <c r="R12" s="350"/>
      <c r="S12" s="351"/>
      <c r="T12" s="351"/>
      <c r="U12" s="351"/>
      <c r="V12" s="351"/>
      <c r="W12" s="351"/>
      <c r="X12" s="351"/>
      <c r="Y12" s="351"/>
      <c r="Z12" s="351"/>
      <c r="AA12" s="351"/>
      <c r="AB12" s="353"/>
    </row>
    <row r="13" spans="1:29" ht="20.100000000000001" customHeight="1">
      <c r="A13" s="348"/>
      <c r="B13" s="337"/>
      <c r="C13" s="349"/>
      <c r="D13" s="355"/>
      <c r="E13" s="356"/>
      <c r="F13" s="356"/>
      <c r="G13" s="356"/>
      <c r="H13" s="357"/>
      <c r="I13" s="356"/>
      <c r="J13" s="356"/>
      <c r="K13" s="356"/>
      <c r="L13" s="356"/>
      <c r="M13" s="356"/>
      <c r="N13" s="358"/>
      <c r="O13" s="354"/>
      <c r="Q13" s="347"/>
      <c r="R13" s="350"/>
      <c r="S13" s="351"/>
      <c r="T13" s="351"/>
      <c r="U13" s="351"/>
      <c r="V13" s="351"/>
      <c r="W13" s="351"/>
      <c r="X13" s="351"/>
      <c r="Y13" s="351"/>
      <c r="Z13" s="351"/>
      <c r="AA13" s="351"/>
      <c r="AB13" s="353"/>
    </row>
    <row r="14" spans="1:29" ht="20.100000000000001" customHeight="1">
      <c r="A14" s="348"/>
      <c r="B14" s="337"/>
      <c r="C14" s="349"/>
      <c r="D14" s="359"/>
      <c r="E14" s="360"/>
      <c r="F14" s="360"/>
      <c r="G14" s="361"/>
      <c r="H14" s="357"/>
      <c r="I14" s="356"/>
      <c r="J14" s="356"/>
      <c r="K14" s="356"/>
      <c r="L14" s="356"/>
      <c r="M14" s="356"/>
      <c r="N14" s="358"/>
      <c r="O14" s="354"/>
      <c r="Q14" s="347"/>
      <c r="AB14" s="347"/>
    </row>
    <row r="15" spans="1:29" ht="19.5" customHeight="1">
      <c r="A15" s="362"/>
      <c r="B15" s="363"/>
      <c r="C15" s="364"/>
      <c r="D15" s="365"/>
      <c r="E15" s="366"/>
      <c r="F15" s="366"/>
      <c r="G15" s="367"/>
      <c r="H15" s="368"/>
      <c r="I15" s="369"/>
      <c r="J15" s="369"/>
      <c r="K15" s="369"/>
      <c r="L15" s="369"/>
      <c r="M15" s="369"/>
      <c r="N15" s="370"/>
      <c r="O15" s="1724" t="s">
        <v>649</v>
      </c>
      <c r="P15" s="1763"/>
      <c r="Q15" s="1764"/>
      <c r="R15" s="1724"/>
      <c r="S15" s="1738"/>
      <c r="T15" s="1738"/>
      <c r="U15" s="1738"/>
      <c r="V15" s="1738"/>
      <c r="W15" s="1738"/>
      <c r="X15" s="1738"/>
      <c r="Y15" s="1738"/>
      <c r="Z15" s="1738"/>
      <c r="AA15" s="1738"/>
      <c r="AB15" s="1739"/>
      <c r="AC15" s="354"/>
    </row>
    <row r="16" spans="1:29" ht="27" customHeight="1">
      <c r="A16" s="371"/>
      <c r="B16" s="372"/>
      <c r="C16" s="372"/>
      <c r="D16" s="372"/>
      <c r="E16" s="372"/>
      <c r="F16" s="372"/>
      <c r="G16" s="372"/>
      <c r="H16" s="372"/>
      <c r="I16" s="372"/>
      <c r="J16" s="1734" t="s">
        <v>650</v>
      </c>
      <c r="K16" s="1734"/>
      <c r="L16" s="1734"/>
      <c r="M16" s="1734"/>
      <c r="N16" s="1734"/>
      <c r="O16" s="1734"/>
      <c r="P16" s="1734"/>
      <c r="Q16" s="1734"/>
      <c r="R16" s="1734"/>
      <c r="S16" s="1734"/>
      <c r="T16" s="372"/>
      <c r="U16" s="372"/>
      <c r="V16" s="372"/>
      <c r="W16" s="372"/>
      <c r="X16" s="372"/>
      <c r="Y16" s="372"/>
      <c r="Z16" s="372"/>
      <c r="AA16" s="372"/>
      <c r="AB16" s="373"/>
    </row>
    <row r="17" spans="1:28" ht="20.100000000000001" customHeight="1">
      <c r="A17" s="1724" t="s">
        <v>651</v>
      </c>
      <c r="B17" s="1735"/>
      <c r="C17" s="1724" t="s">
        <v>652</v>
      </c>
      <c r="D17" s="1726"/>
      <c r="E17" s="1726"/>
      <c r="F17" s="1726"/>
      <c r="G17" s="1726"/>
      <c r="H17" s="1726"/>
      <c r="I17" s="1726"/>
      <c r="J17" s="1726"/>
      <c r="K17" s="1726"/>
      <c r="L17" s="1726"/>
      <c r="M17" s="1726"/>
      <c r="N17" s="1726"/>
      <c r="O17" s="1726"/>
      <c r="P17" s="1726"/>
      <c r="Q17" s="1726"/>
      <c r="R17" s="1726"/>
      <c r="S17" s="1726"/>
      <c r="T17" s="1726"/>
      <c r="U17" s="1726"/>
      <c r="V17" s="1726"/>
      <c r="W17" s="1726"/>
      <c r="X17" s="1726"/>
      <c r="Y17" s="1727" t="s">
        <v>653</v>
      </c>
      <c r="Z17" s="1726"/>
      <c r="AA17" s="1726"/>
      <c r="AB17" s="1725"/>
    </row>
    <row r="18" spans="1:28" ht="20.100000000000001" customHeight="1">
      <c r="A18" s="374"/>
      <c r="B18" s="375">
        <v>1</v>
      </c>
      <c r="Y18" s="376"/>
      <c r="AB18" s="347"/>
    </row>
    <row r="19" spans="1:28" ht="20.100000000000001" customHeight="1">
      <c r="A19" s="377"/>
      <c r="B19" s="378"/>
      <c r="C19" s="351"/>
      <c r="D19" s="351"/>
      <c r="E19" s="351"/>
      <c r="F19" s="351"/>
      <c r="G19" s="351"/>
      <c r="H19" s="351"/>
      <c r="I19" s="351"/>
      <c r="J19" s="351"/>
      <c r="K19" s="351"/>
      <c r="L19" s="351"/>
      <c r="M19" s="351"/>
      <c r="N19" s="351"/>
      <c r="O19" s="351"/>
      <c r="P19" s="351"/>
      <c r="Q19" s="351"/>
      <c r="R19" s="351"/>
      <c r="S19" s="351"/>
      <c r="T19" s="351"/>
      <c r="U19" s="351"/>
      <c r="V19" s="351"/>
      <c r="W19" s="351"/>
      <c r="X19" s="351"/>
      <c r="Y19" s="352"/>
      <c r="Z19" s="351"/>
      <c r="AA19" s="351"/>
      <c r="AB19" s="353"/>
    </row>
    <row r="20" spans="1:28" ht="20.100000000000001" customHeight="1">
      <c r="A20" s="377"/>
      <c r="B20" s="378"/>
      <c r="C20" s="351"/>
      <c r="D20" s="351"/>
      <c r="E20" s="351"/>
      <c r="F20" s="351"/>
      <c r="G20" s="351"/>
      <c r="H20" s="351"/>
      <c r="I20" s="351"/>
      <c r="J20" s="351"/>
      <c r="K20" s="351"/>
      <c r="L20" s="351"/>
      <c r="M20" s="351"/>
      <c r="N20" s="351"/>
      <c r="O20" s="351"/>
      <c r="P20" s="351"/>
      <c r="Q20" s="351"/>
      <c r="R20" s="351"/>
      <c r="S20" s="351"/>
      <c r="T20" s="351"/>
      <c r="U20" s="351"/>
      <c r="V20" s="351"/>
      <c r="W20" s="351"/>
      <c r="X20" s="351"/>
      <c r="Y20" s="352"/>
      <c r="Z20" s="351"/>
      <c r="AA20" s="351"/>
      <c r="AB20" s="353"/>
    </row>
    <row r="21" spans="1:28" ht="20.100000000000001" customHeight="1">
      <c r="A21" s="377"/>
      <c r="B21" s="378"/>
      <c r="C21" s="351"/>
      <c r="D21" s="351"/>
      <c r="E21" s="351"/>
      <c r="F21" s="351"/>
      <c r="G21" s="351"/>
      <c r="H21" s="351"/>
      <c r="I21" s="351"/>
      <c r="J21" s="351"/>
      <c r="K21" s="351"/>
      <c r="L21" s="351"/>
      <c r="M21" s="351"/>
      <c r="N21" s="351"/>
      <c r="O21" s="351"/>
      <c r="P21" s="351"/>
      <c r="Q21" s="351"/>
      <c r="R21" s="351"/>
      <c r="S21" s="351"/>
      <c r="T21" s="351"/>
      <c r="U21" s="351"/>
      <c r="V21" s="351"/>
      <c r="W21" s="351"/>
      <c r="X21" s="351"/>
      <c r="Y21" s="352"/>
      <c r="Z21" s="351"/>
      <c r="AA21" s="351"/>
      <c r="AB21" s="353"/>
    </row>
    <row r="22" spans="1:28" ht="20.100000000000001" customHeight="1">
      <c r="A22" s="377"/>
      <c r="B22" s="378"/>
      <c r="C22" s="351"/>
      <c r="D22" s="351"/>
      <c r="E22" s="351"/>
      <c r="F22" s="351"/>
      <c r="G22" s="351"/>
      <c r="H22" s="351"/>
      <c r="I22" s="351"/>
      <c r="J22" s="351"/>
      <c r="K22" s="351"/>
      <c r="L22" s="351"/>
      <c r="M22" s="351"/>
      <c r="N22" s="351"/>
      <c r="O22" s="351"/>
      <c r="P22" s="351"/>
      <c r="Q22" s="351"/>
      <c r="R22" s="351"/>
      <c r="S22" s="351"/>
      <c r="T22" s="351"/>
      <c r="U22" s="351"/>
      <c r="V22" s="351"/>
      <c r="W22" s="351"/>
      <c r="X22" s="351"/>
      <c r="Y22" s="352"/>
      <c r="Z22" s="351"/>
      <c r="AA22" s="351"/>
      <c r="AB22" s="353"/>
    </row>
    <row r="23" spans="1:28" ht="20.100000000000001" customHeight="1">
      <c r="A23" s="377"/>
      <c r="B23" s="378"/>
      <c r="C23" s="351"/>
      <c r="D23" s="351"/>
      <c r="E23" s="351"/>
      <c r="F23" s="351"/>
      <c r="G23" s="351"/>
      <c r="H23" s="351"/>
      <c r="I23" s="351"/>
      <c r="J23" s="351"/>
      <c r="K23" s="351"/>
      <c r="L23" s="351"/>
      <c r="M23" s="351"/>
      <c r="N23" s="351"/>
      <c r="O23" s="351"/>
      <c r="P23" s="351"/>
      <c r="Q23" s="351"/>
      <c r="R23" s="351"/>
      <c r="S23" s="351"/>
      <c r="T23" s="351"/>
      <c r="U23" s="351"/>
      <c r="V23" s="351"/>
      <c r="W23" s="351"/>
      <c r="X23" s="351"/>
      <c r="Y23" s="352"/>
      <c r="Z23" s="351"/>
      <c r="AA23" s="351"/>
      <c r="AB23" s="353"/>
    </row>
    <row r="24" spans="1:28" ht="20.100000000000001" customHeight="1">
      <c r="A24" s="377"/>
      <c r="B24" s="378"/>
      <c r="C24" s="351"/>
      <c r="D24" s="351"/>
      <c r="E24" s="351"/>
      <c r="F24" s="351"/>
      <c r="G24" s="351"/>
      <c r="H24" s="351"/>
      <c r="I24" s="351"/>
      <c r="J24" s="351"/>
      <c r="K24" s="351"/>
      <c r="L24" s="351"/>
      <c r="M24" s="351"/>
      <c r="N24" s="351"/>
      <c r="O24" s="351"/>
      <c r="P24" s="351"/>
      <c r="Q24" s="351"/>
      <c r="R24" s="351"/>
      <c r="S24" s="351"/>
      <c r="T24" s="351"/>
      <c r="U24" s="351"/>
      <c r="V24" s="351"/>
      <c r="W24" s="351"/>
      <c r="X24" s="351"/>
      <c r="Y24" s="352"/>
      <c r="Z24" s="351"/>
      <c r="AA24" s="351"/>
      <c r="AB24" s="353"/>
    </row>
    <row r="25" spans="1:28" ht="20.100000000000001" customHeight="1">
      <c r="A25" s="377"/>
      <c r="B25" s="378"/>
      <c r="C25" s="351"/>
      <c r="D25" s="351"/>
      <c r="E25" s="351"/>
      <c r="F25" s="351"/>
      <c r="G25" s="351"/>
      <c r="H25" s="351"/>
      <c r="I25" s="351"/>
      <c r="J25" s="351"/>
      <c r="K25" s="351"/>
      <c r="L25" s="351"/>
      <c r="M25" s="351"/>
      <c r="N25" s="351"/>
      <c r="O25" s="351"/>
      <c r="P25" s="351"/>
      <c r="Q25" s="351"/>
      <c r="R25" s="351"/>
      <c r="S25" s="351"/>
      <c r="T25" s="351"/>
      <c r="U25" s="351"/>
      <c r="V25" s="351"/>
      <c r="W25" s="351"/>
      <c r="X25" s="351"/>
      <c r="Y25" s="352"/>
      <c r="Z25" s="351"/>
      <c r="AA25" s="351"/>
      <c r="AB25" s="353"/>
    </row>
    <row r="26" spans="1:28" ht="20.100000000000001" customHeight="1">
      <c r="A26" s="377"/>
      <c r="B26" s="378"/>
      <c r="C26" s="351"/>
      <c r="D26" s="351"/>
      <c r="E26" s="351"/>
      <c r="F26" s="351"/>
      <c r="G26" s="351"/>
      <c r="H26" s="351"/>
      <c r="I26" s="351"/>
      <c r="J26" s="351"/>
      <c r="K26" s="351"/>
      <c r="L26" s="351"/>
      <c r="M26" s="351"/>
      <c r="N26" s="351"/>
      <c r="O26" s="351"/>
      <c r="P26" s="351"/>
      <c r="Q26" s="351"/>
      <c r="R26" s="351"/>
      <c r="S26" s="351"/>
      <c r="T26" s="351"/>
      <c r="U26" s="351"/>
      <c r="V26" s="351"/>
      <c r="W26" s="351"/>
      <c r="X26" s="351"/>
      <c r="Y26" s="352"/>
      <c r="Z26" s="351"/>
      <c r="AA26" s="351"/>
      <c r="AB26" s="353"/>
    </row>
    <row r="27" spans="1:28" ht="20.100000000000001" customHeight="1">
      <c r="A27" s="377"/>
      <c r="B27" s="378"/>
      <c r="C27" s="351"/>
      <c r="D27" s="351"/>
      <c r="E27" s="351"/>
      <c r="F27" s="351"/>
      <c r="G27" s="351"/>
      <c r="H27" s="351"/>
      <c r="I27" s="351"/>
      <c r="J27" s="351"/>
      <c r="K27" s="351"/>
      <c r="L27" s="351"/>
      <c r="M27" s="351"/>
      <c r="N27" s="351"/>
      <c r="O27" s="351"/>
      <c r="P27" s="351"/>
      <c r="Q27" s="351"/>
      <c r="R27" s="351"/>
      <c r="S27" s="351"/>
      <c r="T27" s="351"/>
      <c r="U27" s="351"/>
      <c r="V27" s="351"/>
      <c r="W27" s="351"/>
      <c r="X27" s="351"/>
      <c r="Y27" s="352"/>
      <c r="Z27" s="351"/>
      <c r="AA27" s="351"/>
      <c r="AB27" s="353"/>
    </row>
    <row r="28" spans="1:28" ht="20.100000000000001" customHeight="1">
      <c r="A28" s="377"/>
      <c r="B28" s="378"/>
      <c r="C28" s="351"/>
      <c r="D28" s="351"/>
      <c r="E28" s="351"/>
      <c r="F28" s="351"/>
      <c r="G28" s="351"/>
      <c r="H28" s="351"/>
      <c r="I28" s="351"/>
      <c r="J28" s="351"/>
      <c r="K28" s="351"/>
      <c r="L28" s="351"/>
      <c r="M28" s="351"/>
      <c r="N28" s="351"/>
      <c r="O28" s="351"/>
      <c r="P28" s="351"/>
      <c r="Q28" s="351"/>
      <c r="R28" s="351"/>
      <c r="S28" s="351"/>
      <c r="T28" s="351"/>
      <c r="U28" s="351"/>
      <c r="V28" s="351"/>
      <c r="W28" s="351"/>
      <c r="X28" s="351"/>
      <c r="Y28" s="352"/>
      <c r="Z28" s="351"/>
      <c r="AA28" s="351"/>
      <c r="AB28" s="353"/>
    </row>
    <row r="29" spans="1:28" ht="20.100000000000001" customHeight="1">
      <c r="A29" s="377"/>
      <c r="B29" s="378"/>
      <c r="C29" s="351"/>
      <c r="D29" s="351"/>
      <c r="E29" s="351"/>
      <c r="F29" s="351"/>
      <c r="G29" s="351"/>
      <c r="H29" s="351"/>
      <c r="I29" s="351"/>
      <c r="J29" s="351"/>
      <c r="K29" s="351"/>
      <c r="L29" s="351"/>
      <c r="M29" s="351"/>
      <c r="N29" s="351"/>
      <c r="O29" s="351"/>
      <c r="P29" s="351"/>
      <c r="Q29" s="351"/>
      <c r="R29" s="351"/>
      <c r="S29" s="351"/>
      <c r="T29" s="351"/>
      <c r="U29" s="351"/>
      <c r="V29" s="351"/>
      <c r="W29" s="351"/>
      <c r="X29" s="351"/>
      <c r="Y29" s="352"/>
      <c r="Z29" s="351"/>
      <c r="AA29" s="351"/>
      <c r="AB29" s="353"/>
    </row>
    <row r="30" spans="1:28" ht="20.100000000000001" customHeight="1">
      <c r="A30" s="377"/>
      <c r="B30" s="378"/>
      <c r="C30" s="351"/>
      <c r="D30" s="351"/>
      <c r="E30" s="351"/>
      <c r="F30" s="351"/>
      <c r="G30" s="351"/>
      <c r="H30" s="351"/>
      <c r="I30" s="351"/>
      <c r="J30" s="351"/>
      <c r="K30" s="351"/>
      <c r="L30" s="351"/>
      <c r="M30" s="351"/>
      <c r="N30" s="351"/>
      <c r="O30" s="351"/>
      <c r="P30" s="351"/>
      <c r="Q30" s="351"/>
      <c r="R30" s="351"/>
      <c r="S30" s="351"/>
      <c r="T30" s="351"/>
      <c r="U30" s="351"/>
      <c r="V30" s="351"/>
      <c r="W30" s="351"/>
      <c r="X30" s="351"/>
      <c r="Y30" s="352"/>
      <c r="Z30" s="351"/>
      <c r="AA30" s="351"/>
      <c r="AB30" s="353"/>
    </row>
    <row r="31" spans="1:28" ht="20.100000000000001" customHeight="1">
      <c r="A31" s="377"/>
      <c r="B31" s="378"/>
      <c r="C31" s="351"/>
      <c r="D31" s="351"/>
      <c r="E31" s="351"/>
      <c r="F31" s="351"/>
      <c r="G31" s="351"/>
      <c r="H31" s="351"/>
      <c r="I31" s="351"/>
      <c r="J31" s="351"/>
      <c r="K31" s="351"/>
      <c r="L31" s="351"/>
      <c r="M31" s="351"/>
      <c r="N31" s="351"/>
      <c r="O31" s="351"/>
      <c r="P31" s="351"/>
      <c r="Q31" s="351"/>
      <c r="R31" s="351"/>
      <c r="S31" s="351"/>
      <c r="T31" s="351"/>
      <c r="U31" s="351"/>
      <c r="V31" s="351"/>
      <c r="W31" s="351"/>
      <c r="X31" s="351"/>
      <c r="Y31" s="352"/>
      <c r="Z31" s="351"/>
      <c r="AA31" s="351"/>
      <c r="AB31" s="353"/>
    </row>
    <row r="32" spans="1:28" ht="20.100000000000001" customHeight="1">
      <c r="A32" s="377"/>
      <c r="B32" s="378"/>
      <c r="C32" s="351"/>
      <c r="D32" s="351"/>
      <c r="E32" s="351"/>
      <c r="F32" s="351"/>
      <c r="G32" s="351"/>
      <c r="H32" s="351"/>
      <c r="I32" s="351"/>
      <c r="J32" s="351"/>
      <c r="K32" s="351"/>
      <c r="L32" s="351"/>
      <c r="M32" s="351"/>
      <c r="N32" s="351"/>
      <c r="O32" s="351"/>
      <c r="P32" s="351"/>
      <c r="Q32" s="351"/>
      <c r="R32" s="351"/>
      <c r="S32" s="351"/>
      <c r="T32" s="351"/>
      <c r="U32" s="351"/>
      <c r="V32" s="351"/>
      <c r="W32" s="351"/>
      <c r="X32" s="351"/>
      <c r="Y32" s="352"/>
      <c r="Z32" s="351"/>
      <c r="AA32" s="351"/>
      <c r="AB32" s="353"/>
    </row>
    <row r="33" spans="1:28" ht="20.100000000000001" customHeight="1">
      <c r="A33" s="377"/>
      <c r="B33" s="378"/>
      <c r="C33" s="351"/>
      <c r="D33" s="351"/>
      <c r="E33" s="351"/>
      <c r="F33" s="351"/>
      <c r="G33" s="351"/>
      <c r="H33" s="351"/>
      <c r="I33" s="351"/>
      <c r="J33" s="351"/>
      <c r="K33" s="351"/>
      <c r="L33" s="351"/>
      <c r="M33" s="351"/>
      <c r="N33" s="351"/>
      <c r="O33" s="351"/>
      <c r="P33" s="351"/>
      <c r="Q33" s="351"/>
      <c r="R33" s="351"/>
      <c r="S33" s="351"/>
      <c r="T33" s="351"/>
      <c r="U33" s="351"/>
      <c r="V33" s="351"/>
      <c r="W33" s="351"/>
      <c r="X33" s="351"/>
      <c r="Y33" s="352"/>
      <c r="Z33" s="351"/>
      <c r="AA33" s="351"/>
      <c r="AB33" s="353"/>
    </row>
    <row r="34" spans="1:28" ht="20.100000000000001" customHeight="1">
      <c r="A34" s="377"/>
      <c r="B34" s="378"/>
      <c r="C34" s="351"/>
      <c r="D34" s="351"/>
      <c r="E34" s="351"/>
      <c r="F34" s="351"/>
      <c r="G34" s="351"/>
      <c r="H34" s="351"/>
      <c r="I34" s="351"/>
      <c r="J34" s="351"/>
      <c r="K34" s="351"/>
      <c r="L34" s="351"/>
      <c r="M34" s="351"/>
      <c r="N34" s="351"/>
      <c r="O34" s="351"/>
      <c r="P34" s="351"/>
      <c r="Q34" s="351"/>
      <c r="R34" s="351"/>
      <c r="S34" s="351"/>
      <c r="T34" s="351"/>
      <c r="U34" s="351"/>
      <c r="V34" s="351"/>
      <c r="W34" s="351"/>
      <c r="X34" s="351"/>
      <c r="Y34" s="352"/>
      <c r="Z34" s="351"/>
      <c r="AA34" s="351"/>
      <c r="AB34" s="353"/>
    </row>
    <row r="35" spans="1:28" ht="20.100000000000001" customHeight="1">
      <c r="A35" s="377"/>
      <c r="B35" s="378"/>
      <c r="C35" s="351"/>
      <c r="D35" s="351"/>
      <c r="E35" s="351"/>
      <c r="F35" s="351"/>
      <c r="G35" s="351"/>
      <c r="H35" s="351"/>
      <c r="I35" s="351"/>
      <c r="J35" s="351"/>
      <c r="K35" s="351"/>
      <c r="L35" s="351"/>
      <c r="M35" s="351"/>
      <c r="N35" s="351"/>
      <c r="O35" s="351"/>
      <c r="P35" s="351"/>
      <c r="Q35" s="351"/>
      <c r="R35" s="351"/>
      <c r="S35" s="351"/>
      <c r="T35" s="351"/>
      <c r="U35" s="351"/>
      <c r="V35" s="351"/>
      <c r="W35" s="351"/>
      <c r="X35" s="351"/>
      <c r="Y35" s="352"/>
      <c r="Z35" s="351"/>
      <c r="AA35" s="351"/>
      <c r="AB35" s="353"/>
    </row>
    <row r="36" spans="1:28" ht="20.100000000000001" customHeight="1">
      <c r="A36" s="377"/>
      <c r="B36" s="378"/>
      <c r="C36" s="351"/>
      <c r="D36" s="351"/>
      <c r="E36" s="351"/>
      <c r="F36" s="351"/>
      <c r="G36" s="351"/>
      <c r="H36" s="351"/>
      <c r="I36" s="351"/>
      <c r="J36" s="351"/>
      <c r="K36" s="351"/>
      <c r="L36" s="351"/>
      <c r="M36" s="351"/>
      <c r="N36" s="351"/>
      <c r="O36" s="351"/>
      <c r="P36" s="351"/>
      <c r="Q36" s="351"/>
      <c r="R36" s="351"/>
      <c r="S36" s="351"/>
      <c r="T36" s="351"/>
      <c r="U36" s="351"/>
      <c r="V36" s="351"/>
      <c r="W36" s="351"/>
      <c r="X36" s="351"/>
      <c r="Y36" s="352"/>
      <c r="Z36" s="351"/>
      <c r="AA36" s="351"/>
      <c r="AB36" s="353"/>
    </row>
    <row r="37" spans="1:28" ht="20.100000000000001" customHeight="1">
      <c r="A37" s="377"/>
      <c r="B37" s="378"/>
      <c r="C37" s="351"/>
      <c r="D37" s="351"/>
      <c r="E37" s="351"/>
      <c r="F37" s="351"/>
      <c r="G37" s="351"/>
      <c r="H37" s="351"/>
      <c r="I37" s="351"/>
      <c r="J37" s="351"/>
      <c r="K37" s="351"/>
      <c r="L37" s="351"/>
      <c r="M37" s="351"/>
      <c r="N37" s="351"/>
      <c r="O37" s="351"/>
      <c r="P37" s="351"/>
      <c r="Q37" s="351"/>
      <c r="R37" s="351"/>
      <c r="S37" s="351"/>
      <c r="T37" s="351"/>
      <c r="U37" s="351"/>
      <c r="V37" s="351"/>
      <c r="W37" s="351"/>
      <c r="X37" s="351"/>
      <c r="Y37" s="352"/>
      <c r="Z37" s="351"/>
      <c r="AA37" s="351"/>
      <c r="AB37" s="353"/>
    </row>
    <row r="38" spans="1:28" ht="20.100000000000001" customHeight="1">
      <c r="A38" s="377"/>
      <c r="B38" s="378"/>
      <c r="C38" s="351"/>
      <c r="D38" s="351"/>
      <c r="E38" s="351"/>
      <c r="F38" s="351"/>
      <c r="G38" s="351"/>
      <c r="H38" s="351"/>
      <c r="I38" s="351"/>
      <c r="J38" s="351"/>
      <c r="K38" s="351"/>
      <c r="L38" s="351"/>
      <c r="M38" s="351"/>
      <c r="N38" s="351"/>
      <c r="O38" s="351"/>
      <c r="P38" s="351"/>
      <c r="Q38" s="351"/>
      <c r="R38" s="351"/>
      <c r="S38" s="351"/>
      <c r="T38" s="351"/>
      <c r="U38" s="351"/>
      <c r="V38" s="351"/>
      <c r="W38" s="351"/>
      <c r="X38" s="351"/>
      <c r="Y38" s="352"/>
      <c r="Z38" s="351"/>
      <c r="AA38" s="351"/>
      <c r="AB38" s="353"/>
    </row>
    <row r="39" spans="1:28" ht="20.100000000000001" customHeight="1">
      <c r="A39" s="377"/>
      <c r="B39" s="378"/>
      <c r="C39" s="351"/>
      <c r="D39" s="351"/>
      <c r="E39" s="351"/>
      <c r="F39" s="351"/>
      <c r="G39" s="351"/>
      <c r="H39" s="351"/>
      <c r="I39" s="351"/>
      <c r="J39" s="351"/>
      <c r="K39" s="351"/>
      <c r="L39" s="351"/>
      <c r="M39" s="351"/>
      <c r="N39" s="351"/>
      <c r="O39" s="351"/>
      <c r="P39" s="351"/>
      <c r="Q39" s="351"/>
      <c r="R39" s="351"/>
      <c r="S39" s="351"/>
      <c r="T39" s="351"/>
      <c r="U39" s="351"/>
      <c r="V39" s="351"/>
      <c r="W39" s="351"/>
      <c r="X39" s="351"/>
      <c r="Y39" s="352"/>
      <c r="Z39" s="351"/>
      <c r="AA39" s="351"/>
      <c r="AB39" s="353"/>
    </row>
    <row r="40" spans="1:28" ht="20.100000000000001" customHeight="1">
      <c r="A40" s="379"/>
      <c r="B40" s="380"/>
      <c r="C40" s="369"/>
      <c r="D40" s="369"/>
      <c r="E40" s="369"/>
      <c r="F40" s="369"/>
      <c r="G40" s="369"/>
      <c r="H40" s="369"/>
      <c r="I40" s="369"/>
      <c r="J40" s="369"/>
      <c r="K40" s="369"/>
      <c r="L40" s="369"/>
      <c r="M40" s="369"/>
      <c r="N40" s="369"/>
      <c r="O40" s="369"/>
      <c r="P40" s="369"/>
      <c r="Q40" s="369"/>
      <c r="R40" s="369"/>
      <c r="S40" s="369"/>
      <c r="T40" s="369"/>
      <c r="U40" s="369"/>
      <c r="V40" s="369"/>
      <c r="W40" s="369"/>
      <c r="X40" s="369"/>
      <c r="Y40" s="368"/>
      <c r="Z40" s="369"/>
      <c r="AA40" s="369"/>
      <c r="AB40" s="370"/>
    </row>
    <row r="41" spans="1:28" ht="30" customHeight="1">
      <c r="A41" s="337"/>
      <c r="B41" s="337"/>
      <c r="C41" s="337"/>
      <c r="D41" s="337"/>
      <c r="E41" s="337"/>
      <c r="F41" s="337"/>
      <c r="G41" s="337"/>
      <c r="H41" s="337"/>
      <c r="I41" s="337"/>
      <c r="J41" s="337"/>
      <c r="K41" s="337"/>
      <c r="L41" s="381" t="s">
        <v>391</v>
      </c>
      <c r="M41" s="382">
        <v>1</v>
      </c>
      <c r="N41" s="337" t="s">
        <v>654</v>
      </c>
      <c r="O41" s="383">
        <v>2</v>
      </c>
      <c r="P41" s="381" t="s">
        <v>391</v>
      </c>
      <c r="Q41" s="337"/>
      <c r="R41" s="337"/>
      <c r="S41" s="337"/>
      <c r="T41" s="337"/>
      <c r="U41" s="337"/>
      <c r="V41" s="337"/>
      <c r="W41" s="337"/>
      <c r="X41" s="337"/>
      <c r="Y41" s="337"/>
      <c r="Z41" s="337"/>
      <c r="AA41" s="337"/>
      <c r="AB41" s="337"/>
    </row>
    <row r="42" spans="1:28" ht="18" customHeight="1">
      <c r="A42" s="1736" t="s">
        <v>631</v>
      </c>
      <c r="B42" s="1736"/>
      <c r="C42" s="1736"/>
      <c r="D42" s="1737" t="str">
        <f>D3</f>
        <v>宇城市第■■■号</v>
      </c>
      <c r="E42" s="1737"/>
      <c r="F42" s="1737"/>
      <c r="G42" s="1737"/>
      <c r="H42" s="1737"/>
      <c r="I42" s="1737"/>
      <c r="T42" s="334" t="s">
        <v>632</v>
      </c>
    </row>
    <row r="43" spans="1:28" ht="22.5" customHeight="1">
      <c r="A43" s="1728" t="s">
        <v>178</v>
      </c>
      <c r="B43" s="1728"/>
      <c r="C43" s="1728"/>
      <c r="D43" s="1729" t="str">
        <f>D4</f>
        <v>〇〇〇〇工事</v>
      </c>
      <c r="E43" s="1729"/>
      <c r="F43" s="1729"/>
      <c r="G43" s="1729"/>
      <c r="H43" s="1729"/>
      <c r="I43" s="1729"/>
      <c r="J43" s="1729"/>
      <c r="K43" s="1729"/>
      <c r="L43" s="1729"/>
      <c r="M43" s="1729"/>
      <c r="N43" s="1729"/>
      <c r="O43" s="1729"/>
      <c r="P43" s="1729"/>
      <c r="Q43" s="1729"/>
      <c r="T43" s="1730" t="s">
        <v>633</v>
      </c>
      <c r="U43" s="1730"/>
      <c r="V43" s="337">
        <f>V4</f>
        <v>0</v>
      </c>
      <c r="W43" s="337" t="s">
        <v>380</v>
      </c>
      <c r="X43" s="337">
        <f>X4</f>
        <v>0</v>
      </c>
      <c r="Y43" s="337" t="s">
        <v>381</v>
      </c>
      <c r="Z43" s="337">
        <f>Z4</f>
        <v>0</v>
      </c>
      <c r="AA43" s="337" t="s">
        <v>382</v>
      </c>
    </row>
    <row r="44" spans="1:28" ht="31.5" customHeight="1">
      <c r="A44" s="1724" t="str">
        <f>A5</f>
        <v>題名</v>
      </c>
      <c r="B44" s="1726"/>
      <c r="C44" s="1725"/>
      <c r="D44" s="1731" t="str">
        <f>D5</f>
        <v>定例打合会議（第○回）</v>
      </c>
      <c r="E44" s="1732"/>
      <c r="F44" s="1732"/>
      <c r="G44" s="1732"/>
      <c r="H44" s="1732"/>
      <c r="I44" s="1732"/>
      <c r="J44" s="1732"/>
      <c r="K44" s="1732"/>
      <c r="L44" s="1732"/>
      <c r="M44" s="1732"/>
      <c r="N44" s="1732"/>
      <c r="O44" s="1732"/>
      <c r="P44" s="1732"/>
      <c r="Q44" s="1732"/>
      <c r="R44" s="1732"/>
      <c r="S44" s="1732"/>
      <c r="T44" s="1732"/>
      <c r="U44" s="1732"/>
      <c r="V44" s="1732"/>
      <c r="W44" s="1732"/>
      <c r="X44" s="1732"/>
      <c r="Y44" s="1732"/>
      <c r="Z44" s="1732"/>
      <c r="AA44" s="1732"/>
      <c r="AB44" s="1733"/>
    </row>
    <row r="45" spans="1:28" ht="27" customHeight="1">
      <c r="A45" s="371"/>
      <c r="B45" s="372"/>
      <c r="C45" s="372"/>
      <c r="D45" s="372"/>
      <c r="E45" s="372"/>
      <c r="F45" s="372"/>
      <c r="G45" s="372"/>
      <c r="H45" s="372"/>
      <c r="I45" s="372"/>
      <c r="J45" s="1734" t="s">
        <v>650</v>
      </c>
      <c r="K45" s="1734"/>
      <c r="L45" s="1734"/>
      <c r="M45" s="1734"/>
      <c r="N45" s="1734"/>
      <c r="O45" s="1734"/>
      <c r="P45" s="1734"/>
      <c r="Q45" s="1734"/>
      <c r="R45" s="1734"/>
      <c r="S45" s="1734"/>
      <c r="T45" s="372"/>
      <c r="U45" s="372"/>
      <c r="V45" s="372"/>
      <c r="W45" s="372"/>
      <c r="X45" s="372"/>
      <c r="Y45" s="372"/>
      <c r="Z45" s="372"/>
      <c r="AA45" s="372"/>
      <c r="AB45" s="373"/>
    </row>
    <row r="46" spans="1:28" ht="20.100000000000001" customHeight="1">
      <c r="A46" s="1724" t="s">
        <v>651</v>
      </c>
      <c r="B46" s="1725"/>
      <c r="C46" s="1724" t="s">
        <v>652</v>
      </c>
      <c r="D46" s="1726"/>
      <c r="E46" s="1726"/>
      <c r="F46" s="1726"/>
      <c r="G46" s="1726"/>
      <c r="H46" s="1726"/>
      <c r="I46" s="1726"/>
      <c r="J46" s="1726"/>
      <c r="K46" s="1726"/>
      <c r="L46" s="1726"/>
      <c r="M46" s="1726"/>
      <c r="N46" s="1726"/>
      <c r="O46" s="1726"/>
      <c r="P46" s="1726"/>
      <c r="Q46" s="1726"/>
      <c r="R46" s="1726"/>
      <c r="S46" s="1726"/>
      <c r="T46" s="1726"/>
      <c r="U46" s="1726"/>
      <c r="V46" s="1726"/>
      <c r="W46" s="1726"/>
      <c r="X46" s="1726"/>
      <c r="Y46" s="1727" t="s">
        <v>653</v>
      </c>
      <c r="Z46" s="1726"/>
      <c r="AA46" s="1726"/>
      <c r="AB46" s="1725"/>
    </row>
    <row r="47" spans="1:28" ht="20.100000000000001" customHeight="1">
      <c r="A47" s="354"/>
      <c r="B47" s="347"/>
      <c r="Y47" s="343"/>
      <c r="Z47" s="345"/>
      <c r="AA47" s="345"/>
      <c r="AB47" s="346"/>
    </row>
    <row r="48" spans="1:28" ht="20.100000000000001" customHeight="1">
      <c r="A48" s="350"/>
      <c r="B48" s="353"/>
      <c r="C48" s="351"/>
      <c r="D48" s="351"/>
      <c r="E48" s="351"/>
      <c r="F48" s="351"/>
      <c r="G48" s="351"/>
      <c r="H48" s="351"/>
      <c r="I48" s="351"/>
      <c r="J48" s="351"/>
      <c r="K48" s="351"/>
      <c r="L48" s="351"/>
      <c r="M48" s="351"/>
      <c r="N48" s="351"/>
      <c r="O48" s="351"/>
      <c r="P48" s="351"/>
      <c r="Q48" s="351"/>
      <c r="R48" s="351"/>
      <c r="S48" s="351"/>
      <c r="T48" s="351"/>
      <c r="U48" s="351"/>
      <c r="V48" s="351"/>
      <c r="W48" s="351"/>
      <c r="X48" s="351"/>
      <c r="Y48" s="352"/>
      <c r="Z48" s="351"/>
      <c r="AA48" s="351"/>
      <c r="AB48" s="353"/>
    </row>
    <row r="49" spans="1:28" ht="20.100000000000001" customHeight="1">
      <c r="A49" s="350"/>
      <c r="B49" s="353"/>
      <c r="C49" s="351"/>
      <c r="D49" s="351"/>
      <c r="E49" s="351"/>
      <c r="F49" s="351"/>
      <c r="G49" s="351"/>
      <c r="H49" s="351"/>
      <c r="I49" s="351"/>
      <c r="J49" s="351"/>
      <c r="K49" s="351"/>
      <c r="L49" s="351"/>
      <c r="M49" s="351"/>
      <c r="N49" s="351"/>
      <c r="O49" s="351"/>
      <c r="P49" s="351"/>
      <c r="Q49" s="351"/>
      <c r="R49" s="351"/>
      <c r="S49" s="351"/>
      <c r="T49" s="351"/>
      <c r="U49" s="351"/>
      <c r="V49" s="351"/>
      <c r="W49" s="351"/>
      <c r="X49" s="351"/>
      <c r="Y49" s="352"/>
      <c r="Z49" s="351"/>
      <c r="AA49" s="351"/>
      <c r="AB49" s="353"/>
    </row>
    <row r="50" spans="1:28" ht="20.100000000000001" customHeight="1">
      <c r="A50" s="350"/>
      <c r="B50" s="353"/>
      <c r="C50" s="351"/>
      <c r="D50" s="351"/>
      <c r="E50" s="351"/>
      <c r="F50" s="351"/>
      <c r="G50" s="351"/>
      <c r="H50" s="351"/>
      <c r="I50" s="351"/>
      <c r="J50" s="351"/>
      <c r="K50" s="351"/>
      <c r="L50" s="351"/>
      <c r="M50" s="351"/>
      <c r="N50" s="351"/>
      <c r="O50" s="351"/>
      <c r="P50" s="351"/>
      <c r="Q50" s="351"/>
      <c r="R50" s="351"/>
      <c r="S50" s="351"/>
      <c r="T50" s="351"/>
      <c r="U50" s="351"/>
      <c r="V50" s="351"/>
      <c r="W50" s="351"/>
      <c r="X50" s="351"/>
      <c r="Y50" s="352"/>
      <c r="Z50" s="351"/>
      <c r="AA50" s="351"/>
      <c r="AB50" s="353"/>
    </row>
    <row r="51" spans="1:28" ht="20.100000000000001" customHeight="1">
      <c r="A51" s="350"/>
      <c r="B51" s="353"/>
      <c r="C51" s="351"/>
      <c r="D51" s="351"/>
      <c r="E51" s="351"/>
      <c r="F51" s="351"/>
      <c r="G51" s="351"/>
      <c r="H51" s="351"/>
      <c r="I51" s="351"/>
      <c r="J51" s="351"/>
      <c r="K51" s="351"/>
      <c r="L51" s="351"/>
      <c r="M51" s="351"/>
      <c r="N51" s="351"/>
      <c r="O51" s="351"/>
      <c r="P51" s="351"/>
      <c r="Q51" s="351"/>
      <c r="R51" s="351"/>
      <c r="S51" s="351"/>
      <c r="T51" s="351"/>
      <c r="U51" s="351"/>
      <c r="V51" s="351"/>
      <c r="W51" s="351"/>
      <c r="X51" s="351"/>
      <c r="Y51" s="352"/>
      <c r="Z51" s="351"/>
      <c r="AA51" s="351"/>
      <c r="AB51" s="353"/>
    </row>
    <row r="52" spans="1:28" ht="20.100000000000001" customHeight="1">
      <c r="A52" s="350"/>
      <c r="B52" s="353"/>
      <c r="C52" s="351"/>
      <c r="D52" s="351"/>
      <c r="E52" s="351"/>
      <c r="F52" s="351"/>
      <c r="G52" s="351"/>
      <c r="H52" s="351"/>
      <c r="I52" s="351"/>
      <c r="J52" s="351"/>
      <c r="K52" s="351"/>
      <c r="L52" s="351"/>
      <c r="M52" s="351"/>
      <c r="N52" s="351"/>
      <c r="O52" s="351"/>
      <c r="P52" s="351"/>
      <c r="Q52" s="351"/>
      <c r="R52" s="351"/>
      <c r="S52" s="351"/>
      <c r="T52" s="351"/>
      <c r="U52" s="351"/>
      <c r="V52" s="351"/>
      <c r="W52" s="351"/>
      <c r="X52" s="351"/>
      <c r="Y52" s="352"/>
      <c r="Z52" s="351"/>
      <c r="AA52" s="351"/>
      <c r="AB52" s="353"/>
    </row>
    <row r="53" spans="1:28" ht="20.100000000000001" customHeight="1">
      <c r="A53" s="350"/>
      <c r="B53" s="353"/>
      <c r="C53" s="351"/>
      <c r="D53" s="351"/>
      <c r="E53" s="351"/>
      <c r="F53" s="351"/>
      <c r="G53" s="351"/>
      <c r="H53" s="351"/>
      <c r="I53" s="351"/>
      <c r="J53" s="351"/>
      <c r="K53" s="351"/>
      <c r="L53" s="351"/>
      <c r="M53" s="351"/>
      <c r="N53" s="351"/>
      <c r="O53" s="351"/>
      <c r="P53" s="351"/>
      <c r="Q53" s="351"/>
      <c r="R53" s="351"/>
      <c r="S53" s="351"/>
      <c r="T53" s="351"/>
      <c r="U53" s="351"/>
      <c r="V53" s="351"/>
      <c r="W53" s="351"/>
      <c r="X53" s="351"/>
      <c r="Y53" s="352"/>
      <c r="Z53" s="351"/>
      <c r="AA53" s="351"/>
      <c r="AB53" s="353"/>
    </row>
    <row r="54" spans="1:28" ht="20.100000000000001" customHeight="1">
      <c r="A54" s="350"/>
      <c r="B54" s="353"/>
      <c r="C54" s="351"/>
      <c r="D54" s="351"/>
      <c r="E54" s="351"/>
      <c r="F54" s="351"/>
      <c r="G54" s="351"/>
      <c r="H54" s="351"/>
      <c r="I54" s="351"/>
      <c r="J54" s="351"/>
      <c r="K54" s="351"/>
      <c r="L54" s="351"/>
      <c r="M54" s="351"/>
      <c r="N54" s="351"/>
      <c r="O54" s="351"/>
      <c r="P54" s="351"/>
      <c r="Q54" s="351"/>
      <c r="R54" s="351"/>
      <c r="S54" s="351"/>
      <c r="T54" s="351"/>
      <c r="U54" s="351"/>
      <c r="V54" s="351"/>
      <c r="W54" s="351"/>
      <c r="X54" s="351"/>
      <c r="Y54" s="352"/>
      <c r="Z54" s="351"/>
      <c r="AA54" s="351"/>
      <c r="AB54" s="353"/>
    </row>
    <row r="55" spans="1:28" ht="20.100000000000001" customHeight="1">
      <c r="A55" s="350"/>
      <c r="B55" s="353"/>
      <c r="C55" s="351"/>
      <c r="D55" s="351"/>
      <c r="E55" s="351"/>
      <c r="F55" s="351"/>
      <c r="G55" s="351"/>
      <c r="H55" s="351"/>
      <c r="I55" s="351"/>
      <c r="J55" s="351"/>
      <c r="K55" s="351"/>
      <c r="L55" s="351"/>
      <c r="M55" s="351"/>
      <c r="N55" s="351"/>
      <c r="O55" s="351"/>
      <c r="P55" s="351"/>
      <c r="Q55" s="351"/>
      <c r="R55" s="351"/>
      <c r="S55" s="351"/>
      <c r="T55" s="351"/>
      <c r="U55" s="351"/>
      <c r="V55" s="351"/>
      <c r="W55" s="351"/>
      <c r="X55" s="351"/>
      <c r="Y55" s="352"/>
      <c r="Z55" s="351"/>
      <c r="AA55" s="351"/>
      <c r="AB55" s="353"/>
    </row>
    <row r="56" spans="1:28" ht="20.100000000000001" customHeight="1">
      <c r="A56" s="350"/>
      <c r="B56" s="353"/>
      <c r="C56" s="351"/>
      <c r="D56" s="351"/>
      <c r="E56" s="351"/>
      <c r="F56" s="351"/>
      <c r="G56" s="351"/>
      <c r="H56" s="351"/>
      <c r="I56" s="351"/>
      <c r="J56" s="351"/>
      <c r="K56" s="351"/>
      <c r="L56" s="351"/>
      <c r="M56" s="351"/>
      <c r="N56" s="351"/>
      <c r="O56" s="351"/>
      <c r="P56" s="351"/>
      <c r="Q56" s="351"/>
      <c r="R56" s="351"/>
      <c r="S56" s="351"/>
      <c r="T56" s="351"/>
      <c r="U56" s="351"/>
      <c r="V56" s="351"/>
      <c r="W56" s="351"/>
      <c r="X56" s="351"/>
      <c r="Y56" s="352"/>
      <c r="Z56" s="351"/>
      <c r="AA56" s="351"/>
      <c r="AB56" s="353"/>
    </row>
    <row r="57" spans="1:28" ht="20.100000000000001" customHeight="1">
      <c r="A57" s="350"/>
      <c r="B57" s="353"/>
      <c r="C57" s="351"/>
      <c r="D57" s="351"/>
      <c r="E57" s="351"/>
      <c r="F57" s="351"/>
      <c r="G57" s="351"/>
      <c r="H57" s="351"/>
      <c r="I57" s="351"/>
      <c r="J57" s="351"/>
      <c r="K57" s="351"/>
      <c r="L57" s="351"/>
      <c r="M57" s="351"/>
      <c r="N57" s="351"/>
      <c r="O57" s="351"/>
      <c r="P57" s="351"/>
      <c r="Q57" s="351"/>
      <c r="R57" s="351"/>
      <c r="S57" s="351"/>
      <c r="T57" s="351"/>
      <c r="U57" s="351"/>
      <c r="V57" s="351"/>
      <c r="W57" s="351"/>
      <c r="X57" s="351"/>
      <c r="Y57" s="352"/>
      <c r="Z57" s="351"/>
      <c r="AA57" s="351"/>
      <c r="AB57" s="353"/>
    </row>
    <row r="58" spans="1:28" ht="20.100000000000001" customHeight="1">
      <c r="A58" s="350"/>
      <c r="B58" s="353"/>
      <c r="C58" s="351"/>
      <c r="D58" s="351"/>
      <c r="E58" s="351"/>
      <c r="F58" s="351"/>
      <c r="G58" s="351"/>
      <c r="H58" s="351"/>
      <c r="I58" s="351"/>
      <c r="J58" s="351"/>
      <c r="K58" s="351"/>
      <c r="L58" s="351"/>
      <c r="M58" s="351"/>
      <c r="N58" s="351"/>
      <c r="O58" s="351"/>
      <c r="P58" s="351"/>
      <c r="Q58" s="351"/>
      <c r="R58" s="351"/>
      <c r="S58" s="351"/>
      <c r="T58" s="351"/>
      <c r="U58" s="351"/>
      <c r="V58" s="351"/>
      <c r="W58" s="351"/>
      <c r="X58" s="351"/>
      <c r="Y58" s="352"/>
      <c r="Z58" s="351"/>
      <c r="AA58" s="351"/>
      <c r="AB58" s="353"/>
    </row>
    <row r="59" spans="1:28" ht="20.100000000000001" customHeight="1">
      <c r="A59" s="350"/>
      <c r="B59" s="353"/>
      <c r="C59" s="351"/>
      <c r="D59" s="351"/>
      <c r="E59" s="351"/>
      <c r="F59" s="351"/>
      <c r="G59" s="351"/>
      <c r="H59" s="351"/>
      <c r="I59" s="351"/>
      <c r="J59" s="351"/>
      <c r="K59" s="351"/>
      <c r="L59" s="351"/>
      <c r="M59" s="351"/>
      <c r="N59" s="351"/>
      <c r="O59" s="351"/>
      <c r="P59" s="351"/>
      <c r="Q59" s="351"/>
      <c r="R59" s="351"/>
      <c r="S59" s="351"/>
      <c r="T59" s="351"/>
      <c r="U59" s="351"/>
      <c r="V59" s="351"/>
      <c r="W59" s="351"/>
      <c r="X59" s="351"/>
      <c r="Y59" s="352"/>
      <c r="Z59" s="351"/>
      <c r="AA59" s="351"/>
      <c r="AB59" s="353"/>
    </row>
    <row r="60" spans="1:28" ht="20.100000000000001" customHeight="1">
      <c r="A60" s="350"/>
      <c r="B60" s="353"/>
      <c r="C60" s="351"/>
      <c r="D60" s="351"/>
      <c r="E60" s="351"/>
      <c r="F60" s="351"/>
      <c r="G60" s="351"/>
      <c r="H60" s="351"/>
      <c r="I60" s="351"/>
      <c r="J60" s="351"/>
      <c r="K60" s="351"/>
      <c r="L60" s="351"/>
      <c r="M60" s="351"/>
      <c r="N60" s="351"/>
      <c r="O60" s="351"/>
      <c r="P60" s="351"/>
      <c r="Q60" s="351"/>
      <c r="R60" s="351"/>
      <c r="S60" s="351"/>
      <c r="T60" s="351"/>
      <c r="U60" s="351"/>
      <c r="V60" s="351"/>
      <c r="W60" s="351"/>
      <c r="X60" s="351"/>
      <c r="Y60" s="352"/>
      <c r="Z60" s="351"/>
      <c r="AA60" s="351"/>
      <c r="AB60" s="353"/>
    </row>
    <row r="61" spans="1:28" ht="20.100000000000001" customHeight="1">
      <c r="A61" s="350"/>
      <c r="B61" s="353"/>
      <c r="C61" s="351"/>
      <c r="D61" s="351"/>
      <c r="E61" s="351"/>
      <c r="F61" s="351"/>
      <c r="G61" s="351"/>
      <c r="H61" s="351"/>
      <c r="I61" s="351"/>
      <c r="J61" s="351"/>
      <c r="K61" s="351"/>
      <c r="L61" s="351"/>
      <c r="M61" s="351"/>
      <c r="N61" s="351"/>
      <c r="O61" s="351"/>
      <c r="P61" s="351"/>
      <c r="Q61" s="351"/>
      <c r="R61" s="351"/>
      <c r="S61" s="351"/>
      <c r="T61" s="351"/>
      <c r="U61" s="351"/>
      <c r="V61" s="351"/>
      <c r="W61" s="351"/>
      <c r="X61" s="351"/>
      <c r="Y61" s="352"/>
      <c r="Z61" s="351"/>
      <c r="AA61" s="351"/>
      <c r="AB61" s="353"/>
    </row>
    <row r="62" spans="1:28" ht="20.100000000000001" customHeight="1">
      <c r="A62" s="350"/>
      <c r="B62" s="353"/>
      <c r="C62" s="351"/>
      <c r="D62" s="351"/>
      <c r="E62" s="351"/>
      <c r="F62" s="351"/>
      <c r="G62" s="351"/>
      <c r="H62" s="351"/>
      <c r="I62" s="351"/>
      <c r="J62" s="351"/>
      <c r="K62" s="351"/>
      <c r="L62" s="351"/>
      <c r="M62" s="351"/>
      <c r="N62" s="351"/>
      <c r="O62" s="351"/>
      <c r="P62" s="351"/>
      <c r="Q62" s="351"/>
      <c r="R62" s="351"/>
      <c r="S62" s="351"/>
      <c r="T62" s="351"/>
      <c r="U62" s="351"/>
      <c r="V62" s="351"/>
      <c r="W62" s="351"/>
      <c r="X62" s="351"/>
      <c r="Y62" s="352"/>
      <c r="Z62" s="351"/>
      <c r="AA62" s="351"/>
      <c r="AB62" s="353"/>
    </row>
    <row r="63" spans="1:28" ht="20.100000000000001" customHeight="1">
      <c r="A63" s="350"/>
      <c r="B63" s="353"/>
      <c r="C63" s="351"/>
      <c r="D63" s="351"/>
      <c r="E63" s="351"/>
      <c r="F63" s="351"/>
      <c r="G63" s="351"/>
      <c r="H63" s="351"/>
      <c r="I63" s="351"/>
      <c r="J63" s="351"/>
      <c r="K63" s="351"/>
      <c r="L63" s="351"/>
      <c r="M63" s="351"/>
      <c r="N63" s="351"/>
      <c r="O63" s="351"/>
      <c r="P63" s="351"/>
      <c r="Q63" s="351"/>
      <c r="R63" s="351"/>
      <c r="S63" s="351"/>
      <c r="T63" s="351"/>
      <c r="U63" s="351"/>
      <c r="V63" s="351"/>
      <c r="W63" s="351"/>
      <c r="X63" s="351"/>
      <c r="Y63" s="352"/>
      <c r="Z63" s="351"/>
      <c r="AA63" s="351"/>
      <c r="AB63" s="353"/>
    </row>
    <row r="64" spans="1:28" ht="20.100000000000001" customHeight="1">
      <c r="A64" s="350"/>
      <c r="B64" s="353"/>
      <c r="C64" s="351"/>
      <c r="D64" s="351"/>
      <c r="E64" s="351"/>
      <c r="F64" s="351"/>
      <c r="G64" s="351"/>
      <c r="H64" s="351"/>
      <c r="I64" s="351"/>
      <c r="J64" s="351"/>
      <c r="K64" s="351"/>
      <c r="L64" s="351"/>
      <c r="M64" s="351"/>
      <c r="N64" s="351"/>
      <c r="O64" s="351"/>
      <c r="P64" s="351"/>
      <c r="Q64" s="351"/>
      <c r="R64" s="351"/>
      <c r="S64" s="351"/>
      <c r="T64" s="351"/>
      <c r="U64" s="351"/>
      <c r="V64" s="351"/>
      <c r="W64" s="351"/>
      <c r="X64" s="351"/>
      <c r="Y64" s="352"/>
      <c r="Z64" s="351"/>
      <c r="AA64" s="351"/>
      <c r="AB64" s="353"/>
    </row>
    <row r="65" spans="1:28" ht="20.100000000000001" customHeight="1">
      <c r="A65" s="350"/>
      <c r="B65" s="353"/>
      <c r="C65" s="351"/>
      <c r="D65" s="351"/>
      <c r="E65" s="351"/>
      <c r="F65" s="351"/>
      <c r="G65" s="351"/>
      <c r="H65" s="351"/>
      <c r="I65" s="351"/>
      <c r="J65" s="351"/>
      <c r="K65" s="351"/>
      <c r="L65" s="351"/>
      <c r="M65" s="351"/>
      <c r="N65" s="351"/>
      <c r="O65" s="351"/>
      <c r="P65" s="351"/>
      <c r="Q65" s="351"/>
      <c r="R65" s="351"/>
      <c r="S65" s="351"/>
      <c r="T65" s="351"/>
      <c r="U65" s="351"/>
      <c r="V65" s="351"/>
      <c r="W65" s="351"/>
      <c r="X65" s="351"/>
      <c r="Y65" s="352"/>
      <c r="Z65" s="351"/>
      <c r="AA65" s="351"/>
      <c r="AB65" s="353"/>
    </row>
    <row r="66" spans="1:28" ht="20.100000000000001" customHeight="1">
      <c r="A66" s="350"/>
      <c r="B66" s="353"/>
      <c r="C66" s="351"/>
      <c r="D66" s="351"/>
      <c r="E66" s="351"/>
      <c r="F66" s="351"/>
      <c r="G66" s="351"/>
      <c r="H66" s="351"/>
      <c r="I66" s="351"/>
      <c r="J66" s="351"/>
      <c r="K66" s="351"/>
      <c r="L66" s="351"/>
      <c r="M66" s="351"/>
      <c r="N66" s="351"/>
      <c r="O66" s="351"/>
      <c r="P66" s="351"/>
      <c r="Q66" s="351"/>
      <c r="R66" s="351"/>
      <c r="S66" s="351"/>
      <c r="T66" s="351"/>
      <c r="U66" s="351"/>
      <c r="V66" s="351"/>
      <c r="W66" s="351"/>
      <c r="X66" s="351"/>
      <c r="Y66" s="352"/>
      <c r="Z66" s="351"/>
      <c r="AA66" s="351"/>
      <c r="AB66" s="353"/>
    </row>
    <row r="67" spans="1:28" ht="20.100000000000001" customHeight="1">
      <c r="A67" s="350"/>
      <c r="B67" s="353"/>
      <c r="C67" s="351"/>
      <c r="D67" s="351"/>
      <c r="E67" s="351"/>
      <c r="F67" s="351"/>
      <c r="G67" s="351"/>
      <c r="H67" s="351"/>
      <c r="I67" s="351"/>
      <c r="J67" s="351"/>
      <c r="K67" s="351"/>
      <c r="L67" s="351"/>
      <c r="M67" s="351"/>
      <c r="N67" s="351"/>
      <c r="O67" s="351"/>
      <c r="P67" s="351"/>
      <c r="Q67" s="351"/>
      <c r="R67" s="351"/>
      <c r="S67" s="351"/>
      <c r="T67" s="351"/>
      <c r="U67" s="351"/>
      <c r="V67" s="351"/>
      <c r="W67" s="351"/>
      <c r="X67" s="351"/>
      <c r="Y67" s="352"/>
      <c r="Z67" s="351"/>
      <c r="AA67" s="351"/>
      <c r="AB67" s="353"/>
    </row>
    <row r="68" spans="1:28" ht="20.100000000000001" customHeight="1">
      <c r="A68" s="350"/>
      <c r="B68" s="353"/>
      <c r="C68" s="351"/>
      <c r="D68" s="351"/>
      <c r="E68" s="351"/>
      <c r="F68" s="351"/>
      <c r="G68" s="351"/>
      <c r="H68" s="351"/>
      <c r="I68" s="351"/>
      <c r="J68" s="351"/>
      <c r="K68" s="351"/>
      <c r="L68" s="351"/>
      <c r="M68" s="351"/>
      <c r="N68" s="351"/>
      <c r="O68" s="351"/>
      <c r="P68" s="351"/>
      <c r="Q68" s="351"/>
      <c r="R68" s="351"/>
      <c r="S68" s="351"/>
      <c r="T68" s="351"/>
      <c r="U68" s="351"/>
      <c r="V68" s="351"/>
      <c r="W68" s="351"/>
      <c r="X68" s="351"/>
      <c r="Y68" s="352"/>
      <c r="Z68" s="351"/>
      <c r="AA68" s="351"/>
      <c r="AB68" s="353"/>
    </row>
    <row r="69" spans="1:28" ht="20.100000000000001" customHeight="1">
      <c r="A69" s="350"/>
      <c r="B69" s="353"/>
      <c r="C69" s="351"/>
      <c r="D69" s="351"/>
      <c r="E69" s="351"/>
      <c r="F69" s="351"/>
      <c r="G69" s="351"/>
      <c r="H69" s="351"/>
      <c r="I69" s="351"/>
      <c r="J69" s="351"/>
      <c r="K69" s="351"/>
      <c r="L69" s="351"/>
      <c r="M69" s="351"/>
      <c r="N69" s="351"/>
      <c r="O69" s="351"/>
      <c r="P69" s="351"/>
      <c r="Q69" s="351"/>
      <c r="R69" s="351"/>
      <c r="S69" s="351"/>
      <c r="T69" s="351"/>
      <c r="U69" s="351"/>
      <c r="V69" s="351"/>
      <c r="W69" s="351"/>
      <c r="X69" s="351"/>
      <c r="Y69" s="352"/>
      <c r="Z69" s="351"/>
      <c r="AA69" s="351"/>
      <c r="AB69" s="353"/>
    </row>
    <row r="70" spans="1:28" ht="20.100000000000001" customHeight="1">
      <c r="A70" s="350"/>
      <c r="B70" s="353"/>
      <c r="C70" s="351"/>
      <c r="D70" s="351"/>
      <c r="E70" s="351"/>
      <c r="F70" s="351"/>
      <c r="G70" s="351"/>
      <c r="H70" s="351"/>
      <c r="I70" s="351"/>
      <c r="J70" s="351"/>
      <c r="K70" s="351"/>
      <c r="L70" s="351"/>
      <c r="M70" s="351"/>
      <c r="N70" s="351"/>
      <c r="O70" s="351"/>
      <c r="P70" s="351"/>
      <c r="Q70" s="351"/>
      <c r="R70" s="351"/>
      <c r="S70" s="351"/>
      <c r="T70" s="351"/>
      <c r="U70" s="351"/>
      <c r="V70" s="351"/>
      <c r="W70" s="351"/>
      <c r="X70" s="351"/>
      <c r="Y70" s="352"/>
      <c r="Z70" s="351"/>
      <c r="AA70" s="351"/>
      <c r="AB70" s="353"/>
    </row>
    <row r="71" spans="1:28" ht="20.100000000000001" customHeight="1">
      <c r="A71" s="350"/>
      <c r="B71" s="353"/>
      <c r="C71" s="351"/>
      <c r="D71" s="351"/>
      <c r="E71" s="351"/>
      <c r="F71" s="351"/>
      <c r="G71" s="351"/>
      <c r="H71" s="351"/>
      <c r="I71" s="351"/>
      <c r="J71" s="351"/>
      <c r="K71" s="351"/>
      <c r="L71" s="351"/>
      <c r="M71" s="351"/>
      <c r="N71" s="351"/>
      <c r="O71" s="351"/>
      <c r="P71" s="351"/>
      <c r="Q71" s="351"/>
      <c r="R71" s="351"/>
      <c r="S71" s="351"/>
      <c r="T71" s="351"/>
      <c r="U71" s="351"/>
      <c r="V71" s="351"/>
      <c r="W71" s="351"/>
      <c r="X71" s="351"/>
      <c r="Y71" s="352"/>
      <c r="Z71" s="351"/>
      <c r="AA71" s="351"/>
      <c r="AB71" s="353"/>
    </row>
    <row r="72" spans="1:28" ht="20.100000000000001" customHeight="1">
      <c r="A72" s="350"/>
      <c r="B72" s="353"/>
      <c r="C72" s="351"/>
      <c r="D72" s="351"/>
      <c r="E72" s="351"/>
      <c r="F72" s="351"/>
      <c r="G72" s="351"/>
      <c r="H72" s="351"/>
      <c r="I72" s="351"/>
      <c r="J72" s="351"/>
      <c r="K72" s="351"/>
      <c r="L72" s="351"/>
      <c r="M72" s="351"/>
      <c r="N72" s="351"/>
      <c r="O72" s="351"/>
      <c r="P72" s="351"/>
      <c r="Q72" s="351"/>
      <c r="R72" s="351"/>
      <c r="S72" s="351"/>
      <c r="T72" s="351"/>
      <c r="U72" s="351"/>
      <c r="V72" s="351"/>
      <c r="W72" s="351"/>
      <c r="X72" s="351"/>
      <c r="Y72" s="352"/>
      <c r="Z72" s="351"/>
      <c r="AA72" s="351"/>
      <c r="AB72" s="353"/>
    </row>
    <row r="73" spans="1:28" ht="20.100000000000001" customHeight="1">
      <c r="A73" s="350"/>
      <c r="B73" s="353"/>
      <c r="C73" s="351"/>
      <c r="D73" s="351"/>
      <c r="E73" s="351"/>
      <c r="F73" s="351"/>
      <c r="G73" s="351"/>
      <c r="H73" s="351"/>
      <c r="I73" s="351"/>
      <c r="J73" s="351"/>
      <c r="K73" s="351"/>
      <c r="L73" s="351"/>
      <c r="M73" s="351"/>
      <c r="N73" s="351"/>
      <c r="O73" s="351"/>
      <c r="P73" s="351"/>
      <c r="Q73" s="351"/>
      <c r="R73" s="351"/>
      <c r="S73" s="351"/>
      <c r="T73" s="351"/>
      <c r="U73" s="351"/>
      <c r="V73" s="351"/>
      <c r="W73" s="351"/>
      <c r="X73" s="351"/>
      <c r="Y73" s="352"/>
      <c r="Z73" s="351"/>
      <c r="AA73" s="351"/>
      <c r="AB73" s="353"/>
    </row>
    <row r="74" spans="1:28" ht="20.100000000000001" customHeight="1">
      <c r="A74" s="350"/>
      <c r="B74" s="353"/>
      <c r="C74" s="351"/>
      <c r="D74" s="351"/>
      <c r="E74" s="351"/>
      <c r="F74" s="351"/>
      <c r="G74" s="351"/>
      <c r="H74" s="351"/>
      <c r="I74" s="351"/>
      <c r="J74" s="351"/>
      <c r="K74" s="351"/>
      <c r="L74" s="351"/>
      <c r="M74" s="351"/>
      <c r="N74" s="351"/>
      <c r="O74" s="351"/>
      <c r="P74" s="351"/>
      <c r="Q74" s="351"/>
      <c r="R74" s="351"/>
      <c r="S74" s="351"/>
      <c r="T74" s="351"/>
      <c r="U74" s="351"/>
      <c r="V74" s="351"/>
      <c r="W74" s="351"/>
      <c r="X74" s="351"/>
      <c r="Y74" s="352"/>
      <c r="Z74" s="351"/>
      <c r="AA74" s="351"/>
      <c r="AB74" s="353"/>
    </row>
    <row r="75" spans="1:28" ht="20.100000000000001" customHeight="1">
      <c r="A75" s="350"/>
      <c r="B75" s="353"/>
      <c r="C75" s="351"/>
      <c r="D75" s="351"/>
      <c r="E75" s="351"/>
      <c r="F75" s="351"/>
      <c r="G75" s="351"/>
      <c r="H75" s="351"/>
      <c r="I75" s="351"/>
      <c r="J75" s="351"/>
      <c r="K75" s="351"/>
      <c r="L75" s="351"/>
      <c r="M75" s="351"/>
      <c r="N75" s="351"/>
      <c r="O75" s="351"/>
      <c r="P75" s="351"/>
      <c r="Q75" s="351"/>
      <c r="R75" s="351"/>
      <c r="S75" s="351"/>
      <c r="T75" s="351"/>
      <c r="U75" s="351"/>
      <c r="V75" s="351"/>
      <c r="W75" s="351"/>
      <c r="X75" s="351"/>
      <c r="Y75" s="352"/>
      <c r="Z75" s="351"/>
      <c r="AA75" s="351"/>
      <c r="AB75" s="353"/>
    </row>
    <row r="76" spans="1:28" ht="20.100000000000001" customHeight="1">
      <c r="A76" s="350"/>
      <c r="B76" s="353"/>
      <c r="C76" s="351"/>
      <c r="D76" s="351"/>
      <c r="E76" s="351"/>
      <c r="F76" s="351"/>
      <c r="G76" s="351"/>
      <c r="H76" s="351"/>
      <c r="I76" s="351"/>
      <c r="J76" s="351"/>
      <c r="K76" s="351"/>
      <c r="L76" s="351"/>
      <c r="M76" s="351"/>
      <c r="N76" s="351"/>
      <c r="O76" s="351"/>
      <c r="P76" s="351"/>
      <c r="Q76" s="351"/>
      <c r="R76" s="351"/>
      <c r="S76" s="351"/>
      <c r="T76" s="351"/>
      <c r="U76" s="351"/>
      <c r="V76" s="351"/>
      <c r="W76" s="351"/>
      <c r="X76" s="351"/>
      <c r="Y76" s="352"/>
      <c r="Z76" s="351"/>
      <c r="AA76" s="351"/>
      <c r="AB76" s="353"/>
    </row>
    <row r="77" spans="1:28" ht="20.100000000000001" customHeight="1">
      <c r="A77" s="350"/>
      <c r="B77" s="353"/>
      <c r="C77" s="351"/>
      <c r="D77" s="351"/>
      <c r="E77" s="351"/>
      <c r="F77" s="351"/>
      <c r="G77" s="351"/>
      <c r="H77" s="351"/>
      <c r="I77" s="351"/>
      <c r="J77" s="351"/>
      <c r="K77" s="351"/>
      <c r="L77" s="351"/>
      <c r="M77" s="351"/>
      <c r="N77" s="351"/>
      <c r="O77" s="351"/>
      <c r="P77" s="351"/>
      <c r="Q77" s="351"/>
      <c r="R77" s="351"/>
      <c r="S77" s="351"/>
      <c r="T77" s="351"/>
      <c r="U77" s="351"/>
      <c r="V77" s="351"/>
      <c r="W77" s="351"/>
      <c r="X77" s="351"/>
      <c r="Y77" s="352"/>
      <c r="Z77" s="351"/>
      <c r="AA77" s="351"/>
      <c r="AB77" s="353"/>
    </row>
    <row r="78" spans="1:28" ht="20.100000000000001" customHeight="1">
      <c r="A78" s="350"/>
      <c r="B78" s="353"/>
      <c r="C78" s="351"/>
      <c r="D78" s="351"/>
      <c r="E78" s="351"/>
      <c r="F78" s="351"/>
      <c r="G78" s="351"/>
      <c r="H78" s="351"/>
      <c r="I78" s="351"/>
      <c r="J78" s="351"/>
      <c r="K78" s="351"/>
      <c r="L78" s="351"/>
      <c r="M78" s="351"/>
      <c r="N78" s="351"/>
      <c r="O78" s="351"/>
      <c r="P78" s="351"/>
      <c r="Q78" s="351"/>
      <c r="R78" s="351"/>
      <c r="S78" s="351"/>
      <c r="T78" s="351"/>
      <c r="U78" s="351"/>
      <c r="V78" s="351"/>
      <c r="W78" s="351"/>
      <c r="X78" s="351"/>
      <c r="Y78" s="352"/>
      <c r="Z78" s="351"/>
      <c r="AA78" s="351"/>
      <c r="AB78" s="353"/>
    </row>
    <row r="79" spans="1:28" ht="20.100000000000001" customHeight="1">
      <c r="A79" s="355"/>
      <c r="B79" s="358"/>
      <c r="C79" s="356"/>
      <c r="D79" s="356"/>
      <c r="E79" s="356"/>
      <c r="F79" s="356"/>
      <c r="G79" s="356"/>
      <c r="H79" s="356"/>
      <c r="I79" s="356"/>
      <c r="J79" s="356"/>
      <c r="K79" s="356"/>
      <c r="L79" s="356"/>
      <c r="M79" s="356"/>
      <c r="N79" s="356"/>
      <c r="O79" s="356"/>
      <c r="P79" s="356"/>
      <c r="Q79" s="356"/>
      <c r="R79" s="356"/>
      <c r="S79" s="356"/>
      <c r="T79" s="356"/>
      <c r="U79" s="356"/>
      <c r="V79" s="356"/>
      <c r="W79" s="356"/>
      <c r="X79" s="356"/>
      <c r="Y79" s="368"/>
      <c r="Z79" s="369"/>
      <c r="AA79" s="369"/>
      <c r="AB79" s="370"/>
    </row>
    <row r="80" spans="1:28" ht="28.5" customHeight="1">
      <c r="A80" s="341"/>
      <c r="B80" s="341"/>
      <c r="C80" s="341"/>
      <c r="D80" s="341"/>
      <c r="E80" s="341"/>
      <c r="F80" s="341"/>
      <c r="G80" s="341"/>
      <c r="H80" s="341"/>
      <c r="I80" s="341"/>
      <c r="J80" s="341"/>
      <c r="K80" s="341"/>
      <c r="L80" s="384" t="s">
        <v>391</v>
      </c>
      <c r="M80" s="385">
        <v>2</v>
      </c>
      <c r="N80" s="341" t="s">
        <v>654</v>
      </c>
      <c r="O80" s="386">
        <v>2</v>
      </c>
      <c r="P80" s="384" t="s">
        <v>391</v>
      </c>
      <c r="Q80" s="341"/>
      <c r="R80" s="341"/>
      <c r="S80" s="341"/>
      <c r="T80" s="341"/>
      <c r="U80" s="341"/>
      <c r="V80" s="341"/>
      <c r="W80" s="341"/>
      <c r="X80" s="341"/>
      <c r="Y80" s="341"/>
      <c r="Z80" s="341"/>
      <c r="AA80" s="341"/>
      <c r="AB80" s="341"/>
    </row>
  </sheetData>
  <mergeCells count="37">
    <mergeCell ref="W1:AB1"/>
    <mergeCell ref="K2:R2"/>
    <mergeCell ref="A3:C3"/>
    <mergeCell ref="D3:I3"/>
    <mergeCell ref="A4:C4"/>
    <mergeCell ref="D4:Q4"/>
    <mergeCell ref="T4:U4"/>
    <mergeCell ref="R15:AB15"/>
    <mergeCell ref="A5:C5"/>
    <mergeCell ref="D5:AB5"/>
    <mergeCell ref="A6:C7"/>
    <mergeCell ref="D6:N6"/>
    <mergeCell ref="O6:Q7"/>
    <mergeCell ref="S6:W6"/>
    <mergeCell ref="Y6:AB6"/>
    <mergeCell ref="D7:N7"/>
    <mergeCell ref="R7:AB7"/>
    <mergeCell ref="A10:C10"/>
    <mergeCell ref="O10:Q10"/>
    <mergeCell ref="A12:C12"/>
    <mergeCell ref="O12:Q12"/>
    <mergeCell ref="O15:Q15"/>
    <mergeCell ref="J16:S16"/>
    <mergeCell ref="A17:B17"/>
    <mergeCell ref="C17:X17"/>
    <mergeCell ref="Y17:AB17"/>
    <mergeCell ref="A42:C42"/>
    <mergeCell ref="D42:I42"/>
    <mergeCell ref="A46:B46"/>
    <mergeCell ref="C46:X46"/>
    <mergeCell ref="Y46:AB46"/>
    <mergeCell ref="A43:C43"/>
    <mergeCell ref="D43:Q43"/>
    <mergeCell ref="T43:U43"/>
    <mergeCell ref="A44:C44"/>
    <mergeCell ref="D44:AB44"/>
    <mergeCell ref="J45:S45"/>
  </mergeCells>
  <phoneticPr fontId="3"/>
  <pageMargins left="0.91" right="0.37" top="0.69" bottom="0.49" header="0.51200000000000001" footer="0.38"/>
  <pageSetup paperSize="9" scale="89" orientation="portrait" r:id="rId1"/>
  <headerFooter alignWithMargins="0"/>
  <rowBreaks count="1" manualBreakCount="1">
    <brk id="41" max="27"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D7841-2708-4F0B-A106-818B1A90F7A9}">
  <sheetPr codeName="Sheet33"/>
  <dimension ref="A1:AN59"/>
  <sheetViews>
    <sheetView view="pageBreakPreview" zoomScale="80" zoomScaleNormal="70" zoomScaleSheetLayoutView="80" workbookViewId="0">
      <selection activeCell="G34" sqref="G34"/>
    </sheetView>
  </sheetViews>
  <sheetFormatPr defaultRowHeight="13.5"/>
  <cols>
    <col min="1" max="1" width="4" style="387" customWidth="1"/>
    <col min="2" max="2" width="5" style="387" customWidth="1"/>
    <col min="3" max="3" width="5.25" style="387" customWidth="1"/>
    <col min="4" max="4" width="13" style="387" customWidth="1"/>
    <col min="5" max="35" width="3.75" style="387" customWidth="1"/>
    <col min="36" max="36" width="4.625" style="387" customWidth="1"/>
    <col min="37" max="37" width="6.5" style="387" customWidth="1"/>
    <col min="38" max="39" width="11.125" style="387" customWidth="1"/>
    <col min="40" max="40" width="9.125" style="387" customWidth="1"/>
    <col min="41" max="16384" width="9" style="387"/>
  </cols>
  <sheetData>
    <row r="1" spans="1:40">
      <c r="A1" s="387" t="s">
        <v>1508</v>
      </c>
      <c r="AN1" s="388"/>
    </row>
    <row r="2" spans="1:40" ht="14.25" thickBot="1">
      <c r="AN2" s="388"/>
    </row>
    <row r="3" spans="1:40" ht="13.5" customHeight="1">
      <c r="A3" s="1858" t="s">
        <v>655</v>
      </c>
      <c r="B3" s="1859"/>
      <c r="C3" s="1859"/>
      <c r="D3" s="1860"/>
      <c r="E3" s="1867" t="s">
        <v>656</v>
      </c>
      <c r="F3" s="1868"/>
      <c r="G3" s="1868"/>
      <c r="H3" s="1870" t="str">
        <f>基本情報!B5</f>
        <v>宇城市第■■■号</v>
      </c>
      <c r="I3" s="1871"/>
      <c r="J3" s="1872"/>
      <c r="K3" s="1872"/>
      <c r="L3" s="1872"/>
      <c r="M3" s="1874" t="s">
        <v>657</v>
      </c>
      <c r="N3" s="1834"/>
      <c r="O3" s="1834"/>
      <c r="P3" s="1870" t="str">
        <f>基本情報!B2</f>
        <v>〇〇〇〇工事</v>
      </c>
      <c r="Q3" s="1875"/>
      <c r="R3" s="1875"/>
      <c r="S3" s="1875"/>
      <c r="T3" s="1875"/>
      <c r="U3" s="1875"/>
      <c r="V3" s="1875"/>
      <c r="W3" s="1875"/>
      <c r="X3" s="1875"/>
      <c r="Y3" s="1875"/>
      <c r="Z3" s="1875"/>
      <c r="AA3" s="1875"/>
      <c r="AB3" s="1875"/>
      <c r="AC3" s="1875"/>
      <c r="AD3" s="1887"/>
      <c r="AE3" s="1884"/>
      <c r="AF3" s="1884"/>
      <c r="AG3" s="1279"/>
      <c r="AH3" s="1279"/>
      <c r="AI3" s="1279"/>
      <c r="AJ3" s="1884"/>
      <c r="AK3" s="1884"/>
      <c r="AL3" s="1884"/>
      <c r="AM3" s="1885"/>
      <c r="AN3" s="1886" t="s">
        <v>658</v>
      </c>
    </row>
    <row r="4" spans="1:40" ht="13.5" customHeight="1">
      <c r="A4" s="1861"/>
      <c r="B4" s="1862"/>
      <c r="C4" s="1862"/>
      <c r="D4" s="1863"/>
      <c r="E4" s="1869"/>
      <c r="F4" s="1532"/>
      <c r="G4" s="1532"/>
      <c r="H4" s="1873"/>
      <c r="I4" s="1873"/>
      <c r="J4" s="1873"/>
      <c r="K4" s="1873"/>
      <c r="L4" s="1873"/>
      <c r="M4" s="1309"/>
      <c r="N4" s="1309"/>
      <c r="O4" s="1309"/>
      <c r="P4" s="1660"/>
      <c r="Q4" s="1660"/>
      <c r="R4" s="1660"/>
      <c r="S4" s="1660"/>
      <c r="T4" s="1660"/>
      <c r="U4" s="1660"/>
      <c r="V4" s="1660"/>
      <c r="W4" s="1660"/>
      <c r="X4" s="1660"/>
      <c r="Y4" s="1660"/>
      <c r="Z4" s="1660"/>
      <c r="AA4" s="1660"/>
      <c r="AB4" s="1660"/>
      <c r="AC4" s="1660"/>
      <c r="AD4" s="1887"/>
      <c r="AE4" s="1279"/>
      <c r="AF4" s="1279"/>
      <c r="AG4" s="1884"/>
      <c r="AH4" s="1279"/>
      <c r="AI4" s="1279"/>
      <c r="AJ4" s="1884"/>
      <c r="AK4" s="1279"/>
      <c r="AL4" s="389"/>
      <c r="AM4" s="390"/>
      <c r="AN4" s="1783"/>
    </row>
    <row r="5" spans="1:40" ht="13.5" customHeight="1">
      <c r="A5" s="1864"/>
      <c r="B5" s="1865"/>
      <c r="C5" s="1865"/>
      <c r="D5" s="1866"/>
      <c r="E5" s="1876" t="s">
        <v>1391</v>
      </c>
      <c r="F5" s="1532"/>
      <c r="G5" s="1532"/>
      <c r="H5" s="1878" t="str">
        <f>基本情報!B7</f>
        <v>▲▲建設</v>
      </c>
      <c r="I5" s="1879"/>
      <c r="J5" s="1879"/>
      <c r="K5" s="1879"/>
      <c r="L5" s="1879"/>
      <c r="M5" s="1879"/>
      <c r="N5" s="1879"/>
      <c r="O5" s="1879"/>
      <c r="P5" s="1204" t="s">
        <v>659</v>
      </c>
      <c r="Q5" s="1204"/>
      <c r="R5" s="1204"/>
      <c r="S5" s="1204"/>
      <c r="T5" s="1882" t="s">
        <v>660</v>
      </c>
      <c r="U5" s="1882"/>
      <c r="V5" s="1882"/>
      <c r="W5" s="1882"/>
      <c r="X5" s="1882"/>
      <c r="Y5" s="1882"/>
      <c r="Z5" s="1882"/>
      <c r="AA5" s="1882"/>
      <c r="AB5" s="1882"/>
      <c r="AC5" s="1882"/>
      <c r="AD5" s="1847"/>
      <c r="AE5" s="1213"/>
      <c r="AF5" s="1213"/>
      <c r="AG5" s="1851"/>
      <c r="AH5" s="1213"/>
      <c r="AI5" s="1213"/>
      <c r="AJ5" s="1213"/>
      <c r="AK5" s="1213"/>
      <c r="AL5" s="1851"/>
      <c r="AM5" s="1852"/>
      <c r="AN5" s="1855">
        <v>1</v>
      </c>
    </row>
    <row r="6" spans="1:40" ht="15" customHeight="1" thickBot="1">
      <c r="A6" s="1864"/>
      <c r="B6" s="1865"/>
      <c r="C6" s="1865"/>
      <c r="D6" s="1866"/>
      <c r="E6" s="1877"/>
      <c r="F6" s="1821"/>
      <c r="G6" s="1821"/>
      <c r="H6" s="1880"/>
      <c r="I6" s="1880"/>
      <c r="J6" s="1880"/>
      <c r="K6" s="1880"/>
      <c r="L6" s="1880"/>
      <c r="M6" s="1880"/>
      <c r="N6" s="1880"/>
      <c r="O6" s="1880"/>
      <c r="P6" s="1881"/>
      <c r="Q6" s="1881"/>
      <c r="R6" s="1881"/>
      <c r="S6" s="1881"/>
      <c r="T6" s="1883"/>
      <c r="U6" s="1883"/>
      <c r="V6" s="1883"/>
      <c r="W6" s="1883"/>
      <c r="X6" s="1883"/>
      <c r="Y6" s="1883"/>
      <c r="Z6" s="1883"/>
      <c r="AA6" s="1883"/>
      <c r="AB6" s="1883"/>
      <c r="AC6" s="1883"/>
      <c r="AD6" s="1848"/>
      <c r="AE6" s="1213"/>
      <c r="AF6" s="1213"/>
      <c r="AG6" s="1213"/>
      <c r="AH6" s="1213"/>
      <c r="AI6" s="1213"/>
      <c r="AJ6" s="1213"/>
      <c r="AK6" s="1213"/>
      <c r="AL6" s="1213"/>
      <c r="AM6" s="1853"/>
      <c r="AN6" s="1856"/>
    </row>
    <row r="7" spans="1:40" ht="26.25" customHeight="1" thickTop="1" thickBot="1">
      <c r="A7" s="1828" t="s">
        <v>661</v>
      </c>
      <c r="B7" s="1829"/>
      <c r="C7" s="1829"/>
      <c r="D7" s="391" t="s">
        <v>662</v>
      </c>
      <c r="E7" s="1830" t="s">
        <v>663</v>
      </c>
      <c r="F7" s="1831"/>
      <c r="G7" s="1832"/>
      <c r="H7" s="392"/>
      <c r="I7" s="393" t="s">
        <v>664</v>
      </c>
      <c r="J7" s="393"/>
      <c r="K7" s="393" t="s">
        <v>440</v>
      </c>
      <c r="L7" s="393"/>
      <c r="M7" s="393"/>
      <c r="N7" s="393"/>
      <c r="O7" s="393"/>
      <c r="P7" s="393"/>
      <c r="Q7" s="393"/>
      <c r="R7" s="393" t="s">
        <v>665</v>
      </c>
      <c r="S7" s="393"/>
      <c r="T7" s="393" t="s">
        <v>666</v>
      </c>
      <c r="U7" s="393"/>
      <c r="V7" s="393" t="s">
        <v>440</v>
      </c>
      <c r="W7" s="394"/>
      <c r="X7" s="394"/>
      <c r="Y7" s="394"/>
      <c r="Z7" s="394"/>
      <c r="AA7" s="394"/>
      <c r="AB7" s="394"/>
      <c r="AC7" s="394"/>
      <c r="AD7" s="1849"/>
      <c r="AE7" s="1850"/>
      <c r="AF7" s="1850"/>
      <c r="AG7" s="1850"/>
      <c r="AH7" s="1850"/>
      <c r="AI7" s="1850"/>
      <c r="AJ7" s="1850"/>
      <c r="AK7" s="1850"/>
      <c r="AL7" s="1850"/>
      <c r="AM7" s="1854"/>
      <c r="AN7" s="1857"/>
    </row>
    <row r="8" spans="1:40" ht="15" customHeight="1">
      <c r="A8" s="1833" t="s">
        <v>667</v>
      </c>
      <c r="B8" s="1834"/>
      <c r="C8" s="1834"/>
      <c r="D8" s="1835"/>
      <c r="E8" s="395">
        <v>1</v>
      </c>
      <c r="F8" s="396">
        <v>2</v>
      </c>
      <c r="G8" s="396">
        <v>3</v>
      </c>
      <c r="H8" s="396">
        <v>4</v>
      </c>
      <c r="I8" s="396">
        <v>5</v>
      </c>
      <c r="J8" s="396">
        <v>6</v>
      </c>
      <c r="K8" s="397">
        <v>7</v>
      </c>
      <c r="L8" s="397">
        <v>8</v>
      </c>
      <c r="M8" s="397">
        <v>9</v>
      </c>
      <c r="N8" s="397">
        <v>10</v>
      </c>
      <c r="O8" s="397">
        <v>11</v>
      </c>
      <c r="P8" s="397">
        <v>12</v>
      </c>
      <c r="Q8" s="397">
        <v>13</v>
      </c>
      <c r="R8" s="397">
        <v>14</v>
      </c>
      <c r="S8" s="397">
        <v>15</v>
      </c>
      <c r="T8" s="397">
        <v>16</v>
      </c>
      <c r="U8" s="397">
        <v>17</v>
      </c>
      <c r="V8" s="397">
        <v>18</v>
      </c>
      <c r="W8" s="397">
        <v>19</v>
      </c>
      <c r="X8" s="397">
        <v>20</v>
      </c>
      <c r="Y8" s="397">
        <v>21</v>
      </c>
      <c r="Z8" s="397">
        <v>22</v>
      </c>
      <c r="AA8" s="397">
        <v>23</v>
      </c>
      <c r="AB8" s="397">
        <v>24</v>
      </c>
      <c r="AC8" s="397">
        <v>25</v>
      </c>
      <c r="AD8" s="397">
        <v>26</v>
      </c>
      <c r="AE8" s="397">
        <v>27</v>
      </c>
      <c r="AF8" s="397">
        <v>28</v>
      </c>
      <c r="AG8" s="396">
        <v>29</v>
      </c>
      <c r="AH8" s="396">
        <v>30</v>
      </c>
      <c r="AI8" s="398">
        <v>31</v>
      </c>
      <c r="AJ8" s="1836" t="s">
        <v>668</v>
      </c>
      <c r="AK8" s="1834"/>
      <c r="AL8" s="1834"/>
      <c r="AM8" s="1834"/>
      <c r="AN8" s="1835"/>
    </row>
    <row r="9" spans="1:40" ht="15" customHeight="1">
      <c r="A9" s="1839" t="s">
        <v>669</v>
      </c>
      <c r="B9" s="1666"/>
      <c r="C9" s="1666"/>
      <c r="D9" s="1840"/>
      <c r="E9" s="399" t="s">
        <v>670</v>
      </c>
      <c r="F9" s="400"/>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2"/>
      <c r="AJ9" s="1837"/>
      <c r="AK9" s="1309"/>
      <c r="AL9" s="1309"/>
      <c r="AM9" s="1309"/>
      <c r="AN9" s="1838"/>
    </row>
    <row r="10" spans="1:40" ht="15" customHeight="1">
      <c r="A10" s="1841" t="s">
        <v>671</v>
      </c>
      <c r="B10" s="1842"/>
      <c r="C10" s="1842"/>
      <c r="D10" s="1843"/>
      <c r="E10" s="403" t="s">
        <v>12</v>
      </c>
      <c r="F10" s="404" t="s">
        <v>7</v>
      </c>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6"/>
      <c r="AJ10" s="407" t="s">
        <v>672</v>
      </c>
      <c r="AK10" s="408" t="s">
        <v>673</v>
      </c>
      <c r="AL10" s="1844" t="s">
        <v>674</v>
      </c>
      <c r="AM10" s="1845"/>
      <c r="AN10" s="1846"/>
    </row>
    <row r="11" spans="1:40" ht="15" customHeight="1">
      <c r="A11" s="1810" t="s">
        <v>675</v>
      </c>
      <c r="B11" s="1811"/>
      <c r="C11" s="1811"/>
      <c r="D11" s="1776"/>
      <c r="E11" s="409">
        <v>12</v>
      </c>
      <c r="F11" s="410"/>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2"/>
      <c r="AJ11" s="1806" t="s">
        <v>676</v>
      </c>
      <c r="AK11" s="413"/>
      <c r="AL11" s="414"/>
      <c r="AM11" s="414"/>
      <c r="AN11" s="415"/>
    </row>
    <row r="12" spans="1:40" ht="15" customHeight="1">
      <c r="A12" s="1812" t="s">
        <v>677</v>
      </c>
      <c r="B12" s="1813"/>
      <c r="C12" s="1813"/>
      <c r="D12" s="1783"/>
      <c r="E12" s="416"/>
      <c r="F12" s="400" t="s">
        <v>678</v>
      </c>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17"/>
      <c r="AE12" s="401"/>
      <c r="AF12" s="401"/>
      <c r="AG12" s="401"/>
      <c r="AH12" s="401"/>
      <c r="AI12" s="402"/>
      <c r="AJ12" s="1798"/>
      <c r="AK12" s="418"/>
      <c r="AL12" s="419"/>
      <c r="AM12" s="419"/>
      <c r="AN12" s="420"/>
    </row>
    <row r="13" spans="1:40" ht="15" customHeight="1">
      <c r="A13" s="1797" t="s">
        <v>679</v>
      </c>
      <c r="B13" s="421" t="s">
        <v>680</v>
      </c>
      <c r="C13" s="421"/>
      <c r="D13" s="422"/>
      <c r="E13" s="423">
        <v>1</v>
      </c>
      <c r="F13" s="424"/>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425"/>
      <c r="AJ13" s="1798"/>
      <c r="AK13" s="418"/>
      <c r="AL13" s="419"/>
      <c r="AM13" s="419"/>
      <c r="AN13" s="420"/>
    </row>
    <row r="14" spans="1:40" ht="15" customHeight="1">
      <c r="A14" s="1795"/>
      <c r="B14" s="426" t="s">
        <v>681</v>
      </c>
      <c r="C14" s="426"/>
      <c r="D14" s="427"/>
      <c r="E14" s="409" t="s">
        <v>7</v>
      </c>
      <c r="F14" s="410"/>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2"/>
      <c r="AJ14" s="1798"/>
      <c r="AK14" s="418"/>
      <c r="AL14" s="419"/>
      <c r="AM14" s="419"/>
      <c r="AN14" s="420"/>
    </row>
    <row r="15" spans="1:40" ht="15" customHeight="1">
      <c r="A15" s="1795"/>
      <c r="B15" s="1815" t="s">
        <v>682</v>
      </c>
      <c r="C15" s="1816"/>
      <c r="D15" s="1817"/>
      <c r="E15" s="1822" t="s">
        <v>683</v>
      </c>
      <c r="F15" s="1825"/>
      <c r="G15" s="1789"/>
      <c r="H15" s="1789"/>
      <c r="I15" s="1789"/>
      <c r="J15" s="1789"/>
      <c r="K15" s="1789"/>
      <c r="L15" s="1789"/>
      <c r="M15" s="1789"/>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92"/>
      <c r="AJ15" s="1798"/>
      <c r="AK15" s="418"/>
      <c r="AL15" s="419"/>
      <c r="AM15" s="419"/>
      <c r="AN15" s="420"/>
    </row>
    <row r="16" spans="1:40" ht="15" customHeight="1">
      <c r="A16" s="1795"/>
      <c r="B16" s="1818"/>
      <c r="C16" s="1532"/>
      <c r="D16" s="1819"/>
      <c r="E16" s="1823"/>
      <c r="F16" s="1826"/>
      <c r="G16" s="1790"/>
      <c r="H16" s="1790"/>
      <c r="I16" s="1790"/>
      <c r="J16" s="1790"/>
      <c r="K16" s="1790"/>
      <c r="L16" s="1790"/>
      <c r="M16" s="1790"/>
      <c r="N16" s="1790"/>
      <c r="O16" s="1790"/>
      <c r="P16" s="1790"/>
      <c r="Q16" s="1790"/>
      <c r="R16" s="1790"/>
      <c r="S16" s="1790"/>
      <c r="T16" s="1790"/>
      <c r="U16" s="1790"/>
      <c r="V16" s="1790"/>
      <c r="W16" s="1790"/>
      <c r="X16" s="1790"/>
      <c r="Y16" s="1790"/>
      <c r="Z16" s="1790"/>
      <c r="AA16" s="1790"/>
      <c r="AB16" s="1790"/>
      <c r="AC16" s="1790"/>
      <c r="AD16" s="1790"/>
      <c r="AE16" s="1790"/>
      <c r="AF16" s="1790"/>
      <c r="AG16" s="1790"/>
      <c r="AH16" s="1790"/>
      <c r="AI16" s="1793"/>
      <c r="AJ16" s="1798"/>
      <c r="AK16" s="418"/>
      <c r="AL16" s="419"/>
      <c r="AM16" s="419"/>
      <c r="AN16" s="420"/>
    </row>
    <row r="17" spans="1:40" ht="15" customHeight="1">
      <c r="A17" s="1795"/>
      <c r="B17" s="1818"/>
      <c r="C17" s="1532"/>
      <c r="D17" s="1819"/>
      <c r="E17" s="1823"/>
      <c r="F17" s="1826"/>
      <c r="G17" s="1790"/>
      <c r="H17" s="1790"/>
      <c r="I17" s="1790"/>
      <c r="J17" s="1790"/>
      <c r="K17" s="1790"/>
      <c r="L17" s="1790"/>
      <c r="M17" s="1790"/>
      <c r="N17" s="1790"/>
      <c r="O17" s="1790"/>
      <c r="P17" s="1790"/>
      <c r="Q17" s="1790"/>
      <c r="R17" s="1790"/>
      <c r="S17" s="1790"/>
      <c r="T17" s="1790"/>
      <c r="U17" s="1790"/>
      <c r="V17" s="1790"/>
      <c r="W17" s="1790"/>
      <c r="X17" s="1790"/>
      <c r="Y17" s="1790"/>
      <c r="Z17" s="1790"/>
      <c r="AA17" s="1790"/>
      <c r="AB17" s="1790"/>
      <c r="AC17" s="1790"/>
      <c r="AD17" s="1790"/>
      <c r="AE17" s="1790"/>
      <c r="AF17" s="1790"/>
      <c r="AG17" s="1790"/>
      <c r="AH17" s="1790"/>
      <c r="AI17" s="1793"/>
      <c r="AJ17" s="1798"/>
      <c r="AK17" s="418"/>
      <c r="AL17" s="419"/>
      <c r="AM17" s="419"/>
      <c r="AN17" s="420"/>
    </row>
    <row r="18" spans="1:40" ht="15" customHeight="1">
      <c r="A18" s="1795"/>
      <c r="B18" s="1818"/>
      <c r="C18" s="1532"/>
      <c r="D18" s="1819"/>
      <c r="E18" s="1823"/>
      <c r="F18" s="1826"/>
      <c r="G18" s="1790"/>
      <c r="H18" s="1790"/>
      <c r="I18" s="1790"/>
      <c r="J18" s="1790"/>
      <c r="K18" s="1790"/>
      <c r="L18" s="1790"/>
      <c r="M18" s="1790"/>
      <c r="N18" s="1790"/>
      <c r="O18" s="1790"/>
      <c r="P18" s="1790"/>
      <c r="Q18" s="1790"/>
      <c r="R18" s="1790"/>
      <c r="S18" s="1790"/>
      <c r="T18" s="1790"/>
      <c r="U18" s="1790"/>
      <c r="V18" s="1790"/>
      <c r="W18" s="1790"/>
      <c r="X18" s="1790"/>
      <c r="Y18" s="1790"/>
      <c r="Z18" s="1790"/>
      <c r="AA18" s="1790"/>
      <c r="AB18" s="1790"/>
      <c r="AC18" s="1790"/>
      <c r="AD18" s="1790"/>
      <c r="AE18" s="1790"/>
      <c r="AF18" s="1790"/>
      <c r="AG18" s="1790"/>
      <c r="AH18" s="1790"/>
      <c r="AI18" s="1793"/>
      <c r="AJ18" s="1798"/>
      <c r="AK18" s="418"/>
      <c r="AL18" s="419"/>
      <c r="AM18" s="419"/>
      <c r="AN18" s="420"/>
    </row>
    <row r="19" spans="1:40" ht="15" customHeight="1">
      <c r="A19" s="1814"/>
      <c r="B19" s="1820"/>
      <c r="C19" s="1821"/>
      <c r="D19" s="1783"/>
      <c r="E19" s="1824"/>
      <c r="F19" s="1827"/>
      <c r="G19" s="1791"/>
      <c r="H19" s="1791"/>
      <c r="I19" s="1791"/>
      <c r="J19" s="1791"/>
      <c r="K19" s="1791"/>
      <c r="L19" s="1791"/>
      <c r="M19" s="1791"/>
      <c r="N19" s="1791"/>
      <c r="O19" s="1791"/>
      <c r="P19" s="1791"/>
      <c r="Q19" s="1791"/>
      <c r="R19" s="1791"/>
      <c r="S19" s="1791"/>
      <c r="T19" s="1791"/>
      <c r="U19" s="1791"/>
      <c r="V19" s="1791"/>
      <c r="W19" s="1791"/>
      <c r="X19" s="1791"/>
      <c r="Y19" s="1791"/>
      <c r="Z19" s="1791"/>
      <c r="AA19" s="1791"/>
      <c r="AB19" s="1791"/>
      <c r="AC19" s="1791"/>
      <c r="AD19" s="1791"/>
      <c r="AE19" s="1791"/>
      <c r="AF19" s="1791"/>
      <c r="AG19" s="1791"/>
      <c r="AH19" s="1791"/>
      <c r="AI19" s="1794"/>
      <c r="AJ19" s="1798"/>
      <c r="AK19" s="418"/>
      <c r="AL19" s="419"/>
      <c r="AM19" s="419"/>
      <c r="AN19" s="420"/>
    </row>
    <row r="20" spans="1:40" ht="15" customHeight="1">
      <c r="A20" s="1795" t="s">
        <v>684</v>
      </c>
      <c r="B20" s="428" t="s">
        <v>685</v>
      </c>
      <c r="D20" s="429"/>
      <c r="E20" s="430"/>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2"/>
      <c r="AJ20" s="1798"/>
      <c r="AK20" s="418"/>
      <c r="AL20" s="419"/>
      <c r="AM20" s="419"/>
      <c r="AN20" s="420"/>
    </row>
    <row r="21" spans="1:40" ht="15" customHeight="1">
      <c r="A21" s="1795"/>
      <c r="B21" s="433" t="s">
        <v>686</v>
      </c>
      <c r="C21" s="434"/>
      <c r="D21" s="435"/>
      <c r="E21" s="436"/>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8"/>
      <c r="AJ21" s="1798"/>
      <c r="AK21" s="418"/>
      <c r="AL21" s="419"/>
      <c r="AM21" s="419"/>
      <c r="AN21" s="420"/>
    </row>
    <row r="22" spans="1:40" ht="15" customHeight="1">
      <c r="A22" s="1795"/>
      <c r="B22" s="439"/>
      <c r="C22" s="434"/>
      <c r="D22" s="435"/>
      <c r="E22" s="436"/>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8"/>
      <c r="AJ22" s="1798"/>
      <c r="AK22" s="418"/>
      <c r="AL22" s="419"/>
      <c r="AM22" s="419"/>
      <c r="AN22" s="420"/>
    </row>
    <row r="23" spans="1:40" ht="15" customHeight="1">
      <c r="A23" s="1795"/>
      <c r="B23" s="439"/>
      <c r="C23" s="434"/>
      <c r="D23" s="435"/>
      <c r="E23" s="436"/>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8"/>
      <c r="AJ23" s="1798"/>
      <c r="AK23" s="418"/>
      <c r="AL23" s="419"/>
      <c r="AM23" s="419"/>
      <c r="AN23" s="420"/>
    </row>
    <row r="24" spans="1:40" ht="15" customHeight="1">
      <c r="A24" s="1795"/>
      <c r="B24" s="439"/>
      <c r="C24" s="434"/>
      <c r="D24" s="435"/>
      <c r="E24" s="436"/>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8"/>
      <c r="AJ24" s="1798"/>
      <c r="AK24" s="418"/>
      <c r="AL24" s="419"/>
      <c r="AM24" s="419"/>
      <c r="AN24" s="420"/>
    </row>
    <row r="25" spans="1:40" ht="15" customHeight="1">
      <c r="A25" s="1795"/>
      <c r="B25" s="439"/>
      <c r="C25" s="434"/>
      <c r="D25" s="435"/>
      <c r="E25" s="436"/>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8"/>
      <c r="AJ25" s="1798"/>
      <c r="AK25" s="418"/>
      <c r="AL25" s="419"/>
      <c r="AM25" s="419"/>
      <c r="AN25" s="420"/>
    </row>
    <row r="26" spans="1:40" ht="15" customHeight="1">
      <c r="A26" s="1795"/>
      <c r="B26" s="439"/>
      <c r="C26" s="434"/>
      <c r="D26" s="435"/>
      <c r="E26" s="436"/>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8"/>
      <c r="AJ26" s="1798"/>
      <c r="AK26" s="418"/>
      <c r="AL26" s="419"/>
      <c r="AM26" s="419"/>
      <c r="AN26" s="420"/>
    </row>
    <row r="27" spans="1:40" ht="15" customHeight="1">
      <c r="A27" s="1795"/>
      <c r="B27" s="439"/>
      <c r="C27" s="434"/>
      <c r="D27" s="435"/>
      <c r="E27" s="436"/>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8"/>
      <c r="AJ27" s="1799"/>
      <c r="AK27" s="440"/>
      <c r="AL27" s="441"/>
      <c r="AM27" s="441"/>
      <c r="AN27" s="442"/>
    </row>
    <row r="28" spans="1:40" ht="15" customHeight="1">
      <c r="A28" s="1795"/>
      <c r="B28" s="439"/>
      <c r="C28" s="434"/>
      <c r="D28" s="435"/>
      <c r="E28" s="436"/>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8"/>
      <c r="AJ28" s="1797" t="s">
        <v>687</v>
      </c>
      <c r="AK28" s="413"/>
      <c r="AL28" s="414"/>
      <c r="AM28" s="414"/>
      <c r="AN28" s="415"/>
    </row>
    <row r="29" spans="1:40" ht="15" customHeight="1">
      <c r="A29" s="1795"/>
      <c r="B29" s="439"/>
      <c r="C29" s="434"/>
      <c r="D29" s="435"/>
      <c r="E29" s="436"/>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8"/>
      <c r="AJ29" s="1798"/>
      <c r="AK29" s="418"/>
      <c r="AL29" s="419"/>
      <c r="AM29" s="419"/>
      <c r="AN29" s="420"/>
    </row>
    <row r="30" spans="1:40" ht="15" customHeight="1">
      <c r="A30" s="1795"/>
      <c r="B30" s="439"/>
      <c r="C30" s="434"/>
      <c r="D30" s="435"/>
      <c r="E30" s="436"/>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8"/>
      <c r="AJ30" s="1798"/>
      <c r="AK30" s="418"/>
      <c r="AL30" s="419"/>
      <c r="AM30" s="419"/>
      <c r="AN30" s="420"/>
    </row>
    <row r="31" spans="1:40" ht="15" customHeight="1">
      <c r="A31" s="1795"/>
      <c r="B31" s="439"/>
      <c r="C31" s="434"/>
      <c r="D31" s="435"/>
      <c r="E31" s="436"/>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8"/>
      <c r="AJ31" s="1798"/>
      <c r="AK31" s="418"/>
      <c r="AL31" s="419"/>
      <c r="AM31" s="419"/>
      <c r="AN31" s="420"/>
    </row>
    <row r="32" spans="1:40" ht="15" customHeight="1">
      <c r="A32" s="1795"/>
      <c r="B32" s="439"/>
      <c r="C32" s="434"/>
      <c r="D32" s="435"/>
      <c r="E32" s="436"/>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8"/>
      <c r="AJ32" s="1798"/>
      <c r="AK32" s="418"/>
      <c r="AL32" s="419"/>
      <c r="AM32" s="419"/>
      <c r="AN32" s="420"/>
    </row>
    <row r="33" spans="1:40" ht="15" customHeight="1">
      <c r="A33" s="1795"/>
      <c r="B33" s="439"/>
      <c r="C33" s="434"/>
      <c r="D33" s="435"/>
      <c r="E33" s="436"/>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8"/>
      <c r="AJ33" s="1798"/>
      <c r="AK33" s="418"/>
      <c r="AL33" s="419"/>
      <c r="AM33" s="419"/>
      <c r="AN33" s="420"/>
    </row>
    <row r="34" spans="1:40" ht="15" customHeight="1">
      <c r="A34" s="1795"/>
      <c r="B34" s="439"/>
      <c r="C34" s="434"/>
      <c r="D34" s="435"/>
      <c r="E34" s="436"/>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8"/>
      <c r="AJ34" s="1798"/>
      <c r="AK34" s="418"/>
      <c r="AL34" s="419"/>
      <c r="AM34" s="419"/>
      <c r="AN34" s="420"/>
    </row>
    <row r="35" spans="1:40" ht="15" customHeight="1">
      <c r="A35" s="1795"/>
      <c r="B35" s="439"/>
      <c r="C35" s="434"/>
      <c r="D35" s="435"/>
      <c r="E35" s="436"/>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8"/>
      <c r="AJ35" s="1798"/>
      <c r="AK35" s="418"/>
      <c r="AL35" s="419"/>
      <c r="AM35" s="419"/>
      <c r="AN35" s="420"/>
    </row>
    <row r="36" spans="1:40" ht="15" customHeight="1">
      <c r="A36" s="1795"/>
      <c r="B36" s="439"/>
      <c r="C36" s="434"/>
      <c r="D36" s="435"/>
      <c r="E36" s="436"/>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8"/>
      <c r="AJ36" s="1798"/>
      <c r="AK36" s="418"/>
      <c r="AL36" s="419"/>
      <c r="AM36" s="419"/>
      <c r="AN36" s="420"/>
    </row>
    <row r="37" spans="1:40" ht="15" customHeight="1">
      <c r="A37" s="1795"/>
      <c r="B37" s="439"/>
      <c r="C37" s="434"/>
      <c r="D37" s="435"/>
      <c r="E37" s="436"/>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8"/>
      <c r="AJ37" s="1798"/>
      <c r="AK37" s="418"/>
      <c r="AL37" s="419"/>
      <c r="AM37" s="419"/>
      <c r="AN37" s="420"/>
    </row>
    <row r="38" spans="1:40" ht="15" customHeight="1">
      <c r="A38" s="1795"/>
      <c r="B38" s="439"/>
      <c r="C38" s="434"/>
      <c r="D38" s="435"/>
      <c r="E38" s="436"/>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8"/>
      <c r="AJ38" s="1798"/>
      <c r="AK38" s="418"/>
      <c r="AL38" s="419"/>
      <c r="AM38" s="419"/>
      <c r="AN38" s="420"/>
    </row>
    <row r="39" spans="1:40" ht="15" customHeight="1">
      <c r="A39" s="1795"/>
      <c r="B39" s="439"/>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8"/>
      <c r="AJ39" s="1798"/>
      <c r="AK39" s="418"/>
      <c r="AL39" s="419"/>
      <c r="AM39" s="419"/>
      <c r="AN39" s="420"/>
    </row>
    <row r="40" spans="1:40" ht="15" customHeight="1">
      <c r="A40" s="1795"/>
      <c r="B40" s="439"/>
      <c r="C40" s="434"/>
      <c r="D40" s="435"/>
      <c r="E40" s="436"/>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8"/>
      <c r="AJ40" s="1798"/>
      <c r="AK40" s="418"/>
      <c r="AL40" s="419"/>
      <c r="AM40" s="419"/>
      <c r="AN40" s="420"/>
    </row>
    <row r="41" spans="1:40" ht="15" customHeight="1">
      <c r="A41" s="1795"/>
      <c r="B41" s="439"/>
      <c r="C41" s="434"/>
      <c r="D41" s="435"/>
      <c r="E41" s="436"/>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8"/>
      <c r="AJ41" s="1798"/>
      <c r="AK41" s="418"/>
      <c r="AL41" s="419"/>
      <c r="AM41" s="419"/>
      <c r="AN41" s="420"/>
    </row>
    <row r="42" spans="1:40" ht="15" customHeight="1">
      <c r="A42" s="1795"/>
      <c r="B42" s="439"/>
      <c r="C42" s="434"/>
      <c r="D42" s="435"/>
      <c r="E42" s="436"/>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8"/>
      <c r="AJ42" s="1798"/>
      <c r="AK42" s="418"/>
      <c r="AL42" s="419"/>
      <c r="AM42" s="419"/>
      <c r="AN42" s="420"/>
    </row>
    <row r="43" spans="1:40" ht="15" customHeight="1">
      <c r="A43" s="1795"/>
      <c r="B43" s="439"/>
      <c r="C43" s="434"/>
      <c r="D43" s="435"/>
      <c r="E43" s="436"/>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8"/>
      <c r="AJ43" s="1798"/>
      <c r="AK43" s="418"/>
      <c r="AL43" s="419"/>
      <c r="AM43" s="419"/>
      <c r="AN43" s="420"/>
    </row>
    <row r="44" spans="1:40" ht="15" customHeight="1" thickBot="1">
      <c r="A44" s="1796"/>
      <c r="D44" s="429"/>
      <c r="E44" s="430"/>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2"/>
      <c r="AJ44" s="1799"/>
      <c r="AK44" s="440"/>
      <c r="AL44" s="441"/>
      <c r="AM44" s="441"/>
      <c r="AN44" s="442"/>
    </row>
    <row r="45" spans="1:40" ht="15" customHeight="1">
      <c r="A45" s="1800" t="s">
        <v>688</v>
      </c>
      <c r="B45" s="1802" t="s">
        <v>689</v>
      </c>
      <c r="C45" s="1804" t="s">
        <v>218</v>
      </c>
      <c r="D45" s="1805"/>
      <c r="E45" s="443" t="s">
        <v>12</v>
      </c>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5"/>
      <c r="AJ45" s="1806" t="s">
        <v>690</v>
      </c>
      <c r="AK45" s="446"/>
      <c r="AN45" s="429"/>
    </row>
    <row r="46" spans="1:40" ht="15" customHeight="1">
      <c r="A46" s="1798"/>
      <c r="B46" s="1803"/>
      <c r="C46" s="1787" t="s">
        <v>691</v>
      </c>
      <c r="D46" s="1788"/>
      <c r="E46" s="447" t="s">
        <v>692</v>
      </c>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9"/>
      <c r="AJ46" s="1807"/>
      <c r="AK46" s="418"/>
      <c r="AL46" s="419"/>
      <c r="AM46" s="419"/>
      <c r="AN46" s="420"/>
    </row>
    <row r="47" spans="1:40" ht="15" customHeight="1">
      <c r="A47" s="1798"/>
      <c r="B47" s="1809" t="s">
        <v>693</v>
      </c>
      <c r="C47" s="1779" t="s">
        <v>581</v>
      </c>
      <c r="D47" s="1774"/>
      <c r="E47" s="450" t="s">
        <v>694</v>
      </c>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2"/>
      <c r="AJ47" s="1807"/>
      <c r="AK47" s="418"/>
      <c r="AL47" s="419"/>
      <c r="AM47" s="419"/>
      <c r="AN47" s="420"/>
    </row>
    <row r="48" spans="1:40" ht="15" customHeight="1">
      <c r="A48" s="1798"/>
      <c r="B48" s="1308"/>
      <c r="C48" s="1780" t="s">
        <v>695</v>
      </c>
      <c r="D48" s="453" t="s">
        <v>696</v>
      </c>
      <c r="E48" s="409">
        <v>8</v>
      </c>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2"/>
      <c r="AJ48" s="1807"/>
      <c r="AK48" s="418"/>
      <c r="AL48" s="419"/>
      <c r="AM48" s="419"/>
      <c r="AN48" s="420"/>
    </row>
    <row r="49" spans="1:40" ht="15" customHeight="1">
      <c r="A49" s="1798"/>
      <c r="B49" s="1308"/>
      <c r="C49" s="1781"/>
      <c r="D49" s="453" t="s">
        <v>697</v>
      </c>
      <c r="E49" s="447">
        <v>17</v>
      </c>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9"/>
      <c r="AJ49" s="1807"/>
      <c r="AK49" s="418"/>
      <c r="AL49" s="419"/>
      <c r="AM49" s="419"/>
      <c r="AN49" s="420"/>
    </row>
    <row r="50" spans="1:40" ht="15" customHeight="1">
      <c r="A50" s="1798"/>
      <c r="B50" s="1294"/>
      <c r="C50" s="1782" t="s">
        <v>698</v>
      </c>
      <c r="D50" s="1783"/>
      <c r="E50" s="399">
        <v>10</v>
      </c>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2"/>
      <c r="AJ50" s="1807"/>
      <c r="AK50" s="418"/>
      <c r="AL50" s="419"/>
      <c r="AM50" s="419"/>
      <c r="AN50" s="420"/>
    </row>
    <row r="51" spans="1:40" ht="15" customHeight="1">
      <c r="A51" s="1798"/>
      <c r="B51" s="1784" t="s">
        <v>699</v>
      </c>
      <c r="C51" s="1773" t="s">
        <v>700</v>
      </c>
      <c r="D51" s="1774"/>
      <c r="E51" s="450" t="s">
        <v>12</v>
      </c>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2"/>
      <c r="AJ51" s="1807"/>
      <c r="AK51" s="418"/>
      <c r="AL51" s="419"/>
      <c r="AM51" s="419"/>
      <c r="AN51" s="420"/>
    </row>
    <row r="52" spans="1:40" ht="15" customHeight="1">
      <c r="A52" s="1798"/>
      <c r="B52" s="1785"/>
      <c r="C52" s="1775" t="s">
        <v>701</v>
      </c>
      <c r="D52" s="1776"/>
      <c r="E52" s="409" t="s">
        <v>12</v>
      </c>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2"/>
      <c r="AJ52" s="1807"/>
      <c r="AK52" s="418"/>
      <c r="AL52" s="419"/>
      <c r="AM52" s="419"/>
      <c r="AN52" s="420"/>
    </row>
    <row r="53" spans="1:40" ht="15" customHeight="1">
      <c r="A53" s="1798"/>
      <c r="B53" s="1785"/>
      <c r="C53" s="1775" t="s">
        <v>702</v>
      </c>
      <c r="D53" s="1776"/>
      <c r="E53" s="409" t="s">
        <v>703</v>
      </c>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2"/>
      <c r="AJ53" s="1807"/>
      <c r="AK53" s="418"/>
      <c r="AL53" s="419"/>
      <c r="AM53" s="419"/>
      <c r="AN53" s="420"/>
    </row>
    <row r="54" spans="1:40" ht="15" customHeight="1">
      <c r="A54" s="1798"/>
      <c r="B54" s="1785"/>
      <c r="C54" s="1775" t="s">
        <v>704</v>
      </c>
      <c r="D54" s="1776"/>
      <c r="E54" s="409" t="s">
        <v>12</v>
      </c>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2"/>
      <c r="AJ54" s="1807"/>
      <c r="AK54" s="418"/>
      <c r="AL54" s="419"/>
      <c r="AM54" s="419"/>
      <c r="AN54" s="420"/>
    </row>
    <row r="55" spans="1:40" ht="15" customHeight="1">
      <c r="A55" s="1798"/>
      <c r="B55" s="1786"/>
      <c r="C55" s="1787" t="s">
        <v>705</v>
      </c>
      <c r="D55" s="1788"/>
      <c r="E55" s="399" t="s">
        <v>12</v>
      </c>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2"/>
      <c r="AJ55" s="1807"/>
      <c r="AK55" s="418"/>
      <c r="AL55" s="419"/>
      <c r="AM55" s="419"/>
      <c r="AN55" s="420"/>
    </row>
    <row r="56" spans="1:40" ht="15" customHeight="1">
      <c r="A56" s="1798"/>
      <c r="B56" s="1770" t="s">
        <v>706</v>
      </c>
      <c r="C56" s="1773" t="s">
        <v>707</v>
      </c>
      <c r="D56" s="1774"/>
      <c r="E56" s="454" t="s">
        <v>12</v>
      </c>
      <c r="F56" s="455"/>
      <c r="G56" s="455"/>
      <c r="H56" s="455"/>
      <c r="I56" s="455"/>
      <c r="J56" s="455"/>
      <c r="K56" s="455"/>
      <c r="L56" s="455"/>
      <c r="M56" s="455"/>
      <c r="N56" s="455"/>
      <c r="O56" s="455"/>
      <c r="P56" s="455"/>
      <c r="Q56" s="455"/>
      <c r="R56" s="455"/>
      <c r="S56" s="455"/>
      <c r="T56" s="455"/>
      <c r="U56" s="455"/>
      <c r="V56" s="455"/>
      <c r="W56" s="455"/>
      <c r="X56" s="455"/>
      <c r="Y56" s="455"/>
      <c r="Z56" s="455"/>
      <c r="AA56" s="455"/>
      <c r="AB56" s="455"/>
      <c r="AC56" s="455"/>
      <c r="AD56" s="455"/>
      <c r="AE56" s="455"/>
      <c r="AF56" s="455"/>
      <c r="AG56" s="455"/>
      <c r="AH56" s="455"/>
      <c r="AI56" s="456"/>
      <c r="AJ56" s="1807"/>
      <c r="AK56" s="418"/>
      <c r="AL56" s="419"/>
      <c r="AM56" s="419"/>
      <c r="AN56" s="420"/>
    </row>
    <row r="57" spans="1:40" ht="15" customHeight="1">
      <c r="A57" s="1798"/>
      <c r="B57" s="1771"/>
      <c r="C57" s="1775" t="s">
        <v>708</v>
      </c>
      <c r="D57" s="1776"/>
      <c r="E57" s="409" t="s">
        <v>12</v>
      </c>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2"/>
      <c r="AJ57" s="1807"/>
      <c r="AK57" s="418"/>
      <c r="AL57" s="419"/>
      <c r="AM57" s="419"/>
      <c r="AN57" s="420"/>
    </row>
    <row r="58" spans="1:40" ht="15" customHeight="1" thickBot="1">
      <c r="A58" s="1801"/>
      <c r="B58" s="1772"/>
      <c r="C58" s="1777" t="s">
        <v>709</v>
      </c>
      <c r="D58" s="1778"/>
      <c r="E58" s="457" t="s">
        <v>12</v>
      </c>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9"/>
      <c r="AJ58" s="1808"/>
      <c r="AK58" s="460"/>
      <c r="AL58" s="461"/>
      <c r="AM58" s="462"/>
      <c r="AN58" s="463"/>
    </row>
    <row r="59" spans="1:40" ht="22.5" customHeight="1">
      <c r="A59" s="387" t="s">
        <v>710</v>
      </c>
    </row>
  </sheetData>
  <mergeCells count="86">
    <mergeCell ref="T5:AC6"/>
    <mergeCell ref="AJ3:AK3"/>
    <mergeCell ref="AL3:AM3"/>
    <mergeCell ref="AN3:AN4"/>
    <mergeCell ref="AD4:AF4"/>
    <mergeCell ref="AG4:AI4"/>
    <mergeCell ref="AJ4:AK4"/>
    <mergeCell ref="AD3:AI3"/>
    <mergeCell ref="A10:D10"/>
    <mergeCell ref="AL10:AN10"/>
    <mergeCell ref="AD5:AF7"/>
    <mergeCell ref="AG5:AI7"/>
    <mergeCell ref="AJ5:AK7"/>
    <mergeCell ref="AL5:AL7"/>
    <mergeCell ref="AM5:AM7"/>
    <mergeCell ref="AN5:AN7"/>
    <mergeCell ref="A3:D6"/>
    <mergeCell ref="E3:G4"/>
    <mergeCell ref="H3:L4"/>
    <mergeCell ref="M3:O4"/>
    <mergeCell ref="P3:AC4"/>
    <mergeCell ref="E5:G6"/>
    <mergeCell ref="H5:O6"/>
    <mergeCell ref="P5:S6"/>
    <mergeCell ref="A7:C7"/>
    <mergeCell ref="E7:G7"/>
    <mergeCell ref="A8:D8"/>
    <mergeCell ref="AJ8:AN9"/>
    <mergeCell ref="A9:D9"/>
    <mergeCell ref="O15:O19"/>
    <mergeCell ref="A11:D11"/>
    <mergeCell ref="AJ11:AJ27"/>
    <mergeCell ref="A12:D12"/>
    <mergeCell ref="A13:A19"/>
    <mergeCell ref="B15:D19"/>
    <mergeCell ref="E15:E19"/>
    <mergeCell ref="F15:F19"/>
    <mergeCell ref="G15:G19"/>
    <mergeCell ref="H15:H19"/>
    <mergeCell ref="I15:I19"/>
    <mergeCell ref="J15:J19"/>
    <mergeCell ref="K15:K19"/>
    <mergeCell ref="L15:L19"/>
    <mergeCell ref="M15:M19"/>
    <mergeCell ref="N15:N19"/>
    <mergeCell ref="AA15:AA19"/>
    <mergeCell ref="P15:P19"/>
    <mergeCell ref="Q15:Q19"/>
    <mergeCell ref="R15:R19"/>
    <mergeCell ref="S15:S19"/>
    <mergeCell ref="T15:T19"/>
    <mergeCell ref="U15:U19"/>
    <mergeCell ref="V15:V19"/>
    <mergeCell ref="W15:W19"/>
    <mergeCell ref="X15:X19"/>
    <mergeCell ref="Y15:Y19"/>
    <mergeCell ref="Z15:Z19"/>
    <mergeCell ref="AH15:AH19"/>
    <mergeCell ref="AI15:AI19"/>
    <mergeCell ref="A20:A44"/>
    <mergeCell ref="AJ28:AJ44"/>
    <mergeCell ref="A45:A58"/>
    <mergeCell ref="B45:B46"/>
    <mergeCell ref="C45:D45"/>
    <mergeCell ref="AJ45:AJ58"/>
    <mergeCell ref="C46:D46"/>
    <mergeCell ref="B47:B50"/>
    <mergeCell ref="AB15:AB19"/>
    <mergeCell ref="AC15:AC19"/>
    <mergeCell ref="AD15:AD19"/>
    <mergeCell ref="AE15:AE19"/>
    <mergeCell ref="AF15:AF19"/>
    <mergeCell ref="AG15:AG19"/>
    <mergeCell ref="B56:B58"/>
    <mergeCell ref="C56:D56"/>
    <mergeCell ref="C57:D57"/>
    <mergeCell ref="C58:D58"/>
    <mergeCell ref="C47:D47"/>
    <mergeCell ref="C48:C49"/>
    <mergeCell ref="C50:D50"/>
    <mergeCell ref="B51:B55"/>
    <mergeCell ref="C51:D51"/>
    <mergeCell ref="C52:D52"/>
    <mergeCell ref="C53:D53"/>
    <mergeCell ref="C54:D54"/>
    <mergeCell ref="C55:D55"/>
  </mergeCells>
  <phoneticPr fontId="3"/>
  <pageMargins left="0.85" right="0.54" top="0.25" bottom="0.21" header="0.21" footer="0.21"/>
  <pageSetup paperSize="8" scale="93"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FA83-4681-44EA-AFEB-9FB1369AFD6F}">
  <dimension ref="A1:I42"/>
  <sheetViews>
    <sheetView view="pageBreakPreview" zoomScale="55" zoomScaleNormal="100" zoomScaleSheetLayoutView="55" workbookViewId="0">
      <selection activeCell="L33" sqref="L33"/>
    </sheetView>
  </sheetViews>
  <sheetFormatPr defaultRowHeight="18.75"/>
  <cols>
    <col min="1" max="1" width="11.5" style="718" customWidth="1"/>
    <col min="2" max="2" width="6.625" style="718" customWidth="1"/>
    <col min="3" max="5" width="13.125" style="718" customWidth="1"/>
    <col min="6" max="16384" width="9" style="718"/>
  </cols>
  <sheetData>
    <row r="1" spans="1:9">
      <c r="A1" s="718" t="s">
        <v>1507</v>
      </c>
      <c r="G1" s="382"/>
    </row>
    <row r="2" spans="1:9" ht="32.25" customHeight="1" thickBot="1">
      <c r="C2" s="1889" t="s">
        <v>1356</v>
      </c>
      <c r="D2" s="1889"/>
      <c r="E2" s="1889"/>
      <c r="I2" s="719"/>
    </row>
    <row r="4" spans="1:9" ht="20.25">
      <c r="A4" s="720" t="s">
        <v>1357</v>
      </c>
      <c r="B4" s="1890"/>
      <c r="C4" s="1890"/>
      <c r="D4" s="1890"/>
      <c r="E4" s="721"/>
      <c r="F4" s="720" t="s">
        <v>1358</v>
      </c>
      <c r="G4" s="722" t="s">
        <v>549</v>
      </c>
    </row>
    <row r="20" spans="3:5">
      <c r="C20" s="1891" t="s">
        <v>1359</v>
      </c>
      <c r="D20" s="1891"/>
      <c r="E20" s="1891"/>
    </row>
    <row r="36" spans="1:8">
      <c r="C36" s="1891" t="s">
        <v>1360</v>
      </c>
      <c r="D36" s="1891"/>
      <c r="E36" s="1891"/>
    </row>
    <row r="38" spans="1:8">
      <c r="A38" s="723" t="s">
        <v>154</v>
      </c>
    </row>
    <row r="39" spans="1:8">
      <c r="A39" s="1888" t="s">
        <v>1361</v>
      </c>
      <c r="B39" s="1888"/>
      <c r="C39" s="1888"/>
      <c r="D39" s="1888"/>
      <c r="E39" s="1888"/>
      <c r="F39" s="1888"/>
      <c r="G39" s="1888"/>
      <c r="H39" s="1888"/>
    </row>
    <row r="40" spans="1:8">
      <c r="A40" s="1888" t="s">
        <v>1362</v>
      </c>
      <c r="B40" s="1888"/>
      <c r="C40" s="1888"/>
      <c r="D40" s="1888"/>
      <c r="E40" s="1888"/>
      <c r="F40" s="1888"/>
      <c r="G40" s="1888"/>
      <c r="H40" s="1888"/>
    </row>
    <row r="41" spans="1:8">
      <c r="A41" s="1888" t="s">
        <v>1363</v>
      </c>
      <c r="B41" s="1888"/>
      <c r="C41" s="1888"/>
      <c r="D41" s="1888"/>
      <c r="E41" s="1888"/>
      <c r="F41" s="1888"/>
      <c r="G41" s="1888"/>
      <c r="H41" s="1888"/>
    </row>
    <row r="42" spans="1:8">
      <c r="A42" s="1888" t="s">
        <v>1364</v>
      </c>
      <c r="B42" s="1888"/>
      <c r="C42" s="1888"/>
      <c r="D42" s="1888"/>
      <c r="E42" s="1888"/>
      <c r="F42" s="1888"/>
      <c r="G42" s="1888"/>
      <c r="H42" s="1888"/>
    </row>
  </sheetData>
  <mergeCells count="8">
    <mergeCell ref="A41:H41"/>
    <mergeCell ref="A42:H42"/>
    <mergeCell ref="A40:H40"/>
    <mergeCell ref="C2:E2"/>
    <mergeCell ref="B4:D4"/>
    <mergeCell ref="C20:E20"/>
    <mergeCell ref="C36:E36"/>
    <mergeCell ref="A39:H39"/>
  </mergeCells>
  <phoneticPr fontId="3"/>
  <pageMargins left="0.7" right="0.7" top="0.75" bottom="0.75" header="0.3" footer="0.3"/>
  <pageSetup paperSize="9" scale="92"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AB35-DD77-4AE4-973A-52E3D4D8FDD5}">
  <sheetPr transitionEvaluation="1" codeName="Sheet34"/>
  <dimension ref="A1:L51"/>
  <sheetViews>
    <sheetView view="pageBreakPreview" zoomScale="80" zoomScaleNormal="100" zoomScaleSheetLayoutView="80" workbookViewId="0">
      <selection activeCell="G42" sqref="G42"/>
    </sheetView>
  </sheetViews>
  <sheetFormatPr defaultColWidth="14.625" defaultRowHeight="15" customHeight="1"/>
  <cols>
    <col min="1" max="1" width="8.5" style="65" customWidth="1"/>
    <col min="2" max="2" width="5" style="65" customWidth="1"/>
    <col min="3" max="3" width="2.5" style="65" customWidth="1"/>
    <col min="4" max="4" width="8.625" style="65" customWidth="1"/>
    <col min="5" max="5" width="5.75" style="65" customWidth="1"/>
    <col min="6" max="6" width="5.125" style="65" customWidth="1"/>
    <col min="7" max="7" width="7.5" style="65" customWidth="1"/>
    <col min="8" max="8" width="13" style="65" customWidth="1"/>
    <col min="9" max="9" width="4.75" style="65" customWidth="1"/>
    <col min="10" max="10" width="6" style="65" customWidth="1"/>
    <col min="11" max="11" width="4.5" style="65" customWidth="1"/>
    <col min="12" max="12" width="8.375" style="65" customWidth="1"/>
    <col min="13" max="13" width="2" style="65" customWidth="1"/>
    <col min="14" max="15" width="14.625" style="65"/>
    <col min="16" max="16" width="17.375" style="65" customWidth="1"/>
    <col min="17" max="18" width="14.625" style="65"/>
    <col min="19" max="19" width="3.625" style="65" customWidth="1"/>
    <col min="20" max="16384" width="14.625" style="65"/>
  </cols>
  <sheetData>
    <row r="1" spans="1:12" ht="15" customHeight="1">
      <c r="A1" s="65" t="s">
        <v>1506</v>
      </c>
      <c r="L1" s="78"/>
    </row>
    <row r="2" spans="1:12" ht="30" customHeight="1">
      <c r="A2" s="1683" t="s">
        <v>711</v>
      </c>
      <c r="B2" s="1279"/>
      <c r="C2" s="1279"/>
      <c r="D2" s="1279"/>
      <c r="E2" s="1279"/>
      <c r="F2" s="1279"/>
      <c r="G2" s="1279"/>
      <c r="H2" s="1279"/>
      <c r="I2" s="1278"/>
      <c r="J2" s="1279"/>
      <c r="K2" s="1279"/>
      <c r="L2" s="1279"/>
    </row>
    <row r="3" spans="1:12" ht="17.25" customHeight="1">
      <c r="A3" s="68"/>
      <c r="B3" s="95"/>
      <c r="C3" s="95"/>
      <c r="D3" s="95"/>
      <c r="E3" s="95"/>
      <c r="F3" s="95"/>
      <c r="G3" s="95"/>
      <c r="H3" s="95"/>
      <c r="I3" s="95"/>
      <c r="J3" s="95"/>
      <c r="K3" s="95"/>
      <c r="L3" s="95"/>
    </row>
    <row r="4" spans="1:12" ht="17.25" customHeight="1">
      <c r="A4" s="68"/>
      <c r="B4" s="95"/>
      <c r="C4" s="95"/>
      <c r="D4" s="95"/>
      <c r="E4" s="95"/>
      <c r="F4" s="95"/>
      <c r="G4" s="95"/>
      <c r="H4" s="95"/>
      <c r="I4" s="95"/>
      <c r="J4" s="95"/>
      <c r="K4" s="95"/>
      <c r="L4" s="95"/>
    </row>
    <row r="6" spans="1:12" ht="15" customHeight="1">
      <c r="L6" s="78" t="s">
        <v>568</v>
      </c>
    </row>
    <row r="7" spans="1:12" ht="15" customHeight="1">
      <c r="I7" s="83"/>
      <c r="J7" s="83"/>
      <c r="K7" s="83"/>
      <c r="L7" s="79" t="s">
        <v>569</v>
      </c>
    </row>
    <row r="9" spans="1:12" ht="15" customHeight="1">
      <c r="A9" s="73" t="s">
        <v>712</v>
      </c>
      <c r="C9" s="1526" t="s">
        <v>236</v>
      </c>
      <c r="D9" s="1526"/>
      <c r="E9" s="74" t="s">
        <v>203</v>
      </c>
      <c r="F9" s="74"/>
    </row>
    <row r="10" spans="1:12" ht="15" customHeight="1">
      <c r="G10" s="73" t="s">
        <v>433</v>
      </c>
      <c r="H10" s="73"/>
      <c r="I10" s="1207" t="str">
        <f>基本情報!B6</f>
        <v>宇城市●●町●●</v>
      </c>
      <c r="J10" s="1678"/>
      <c r="K10" s="1678"/>
      <c r="L10" s="1678"/>
    </row>
    <row r="11" spans="1:12" ht="15" customHeight="1">
      <c r="G11" s="73"/>
      <c r="H11" s="73"/>
      <c r="I11" s="73"/>
      <c r="J11" s="73"/>
      <c r="L11" s="67"/>
    </row>
    <row r="12" spans="1:12" ht="15" customHeight="1">
      <c r="G12" s="73" t="s">
        <v>434</v>
      </c>
      <c r="H12" s="73"/>
      <c r="I12" s="1210" t="str">
        <f>基本情報!B7</f>
        <v>▲▲建設</v>
      </c>
      <c r="J12" s="1599"/>
      <c r="K12" s="1599"/>
      <c r="L12" s="1599"/>
    </row>
    <row r="13" spans="1:12" ht="15" customHeight="1">
      <c r="G13" s="73"/>
      <c r="H13" s="73"/>
      <c r="I13" s="73"/>
      <c r="J13" s="73"/>
    </row>
    <row r="14" spans="1:12" ht="15" customHeight="1">
      <c r="G14" s="73" t="s">
        <v>570</v>
      </c>
      <c r="H14" s="73"/>
      <c r="I14" s="1210" t="str">
        <f>基本情報!B9</f>
        <v>◎◎　◎◎</v>
      </c>
      <c r="J14" s="1599"/>
      <c r="K14" s="1599"/>
      <c r="L14" s="74"/>
    </row>
    <row r="15" spans="1:12" ht="15" customHeight="1">
      <c r="G15" s="73"/>
      <c r="H15" s="73"/>
      <c r="I15" s="73"/>
      <c r="J15" s="6"/>
      <c r="K15" s="6"/>
      <c r="L15" s="74"/>
    </row>
    <row r="16" spans="1:12" ht="15" customHeight="1">
      <c r="G16" s="73"/>
      <c r="H16" s="73"/>
      <c r="I16" s="73"/>
      <c r="J16" s="75"/>
      <c r="K16" s="76"/>
      <c r="L16" s="74"/>
    </row>
    <row r="19" spans="2:12" ht="15" customHeight="1">
      <c r="G19" s="73"/>
      <c r="H19" s="73"/>
      <c r="I19" s="73"/>
      <c r="J19" s="75"/>
      <c r="K19" s="76"/>
      <c r="L19" s="74"/>
    </row>
    <row r="20" spans="2:12" ht="15" customHeight="1">
      <c r="B20" s="73"/>
      <c r="C20" s="73" t="s">
        <v>198</v>
      </c>
      <c r="F20" s="1603" t="str">
        <f>基本情報!B5</f>
        <v>宇城市第■■■号</v>
      </c>
      <c r="G20" s="1599"/>
      <c r="H20" s="1599"/>
      <c r="I20" s="1599"/>
      <c r="J20" s="1599"/>
      <c r="K20" s="1599"/>
    </row>
    <row r="21" spans="2:12" ht="15" customHeight="1">
      <c r="B21" s="73"/>
      <c r="C21" s="73"/>
      <c r="E21" s="73"/>
      <c r="F21" s="73"/>
      <c r="G21" s="73"/>
    </row>
    <row r="22" spans="2:12" ht="15" customHeight="1">
      <c r="B22" s="73"/>
      <c r="C22" s="73" t="s">
        <v>436</v>
      </c>
      <c r="F22" s="1603" t="str">
        <f>基本情報!B2</f>
        <v>〇〇〇〇工事</v>
      </c>
      <c r="G22" s="1599"/>
      <c r="H22" s="1599"/>
      <c r="I22" s="1599"/>
      <c r="J22" s="1599"/>
      <c r="K22" s="1599"/>
    </row>
    <row r="23" spans="2:12" ht="15" customHeight="1">
      <c r="B23" s="73"/>
      <c r="C23" s="73"/>
      <c r="E23" s="73"/>
      <c r="F23" s="73"/>
      <c r="G23" s="73"/>
    </row>
    <row r="24" spans="2:12" ht="15" customHeight="1">
      <c r="B24" s="73"/>
      <c r="C24" s="73" t="s">
        <v>196</v>
      </c>
      <c r="F24" s="1603" t="str">
        <f>基本情報!B3</f>
        <v>宇城市□□町□□</v>
      </c>
      <c r="G24" s="1599"/>
      <c r="H24" s="1599"/>
      <c r="I24" s="1599"/>
      <c r="J24" s="1599"/>
      <c r="K24" s="1599"/>
    </row>
    <row r="26" spans="2:12" ht="15" customHeight="1">
      <c r="C26" s="73" t="s">
        <v>713</v>
      </c>
    </row>
    <row r="28" spans="2:12" ht="15" customHeight="1">
      <c r="D28" s="65" t="s">
        <v>714</v>
      </c>
      <c r="F28" s="1604"/>
      <c r="G28" s="1599"/>
      <c r="H28" s="1599"/>
      <c r="I28" s="1599"/>
      <c r="J28" s="1599"/>
      <c r="K28" s="1599"/>
    </row>
    <row r="30" spans="2:12" ht="15" customHeight="1">
      <c r="D30" s="65" t="s">
        <v>715</v>
      </c>
      <c r="F30" s="1604"/>
      <c r="G30" s="1599"/>
      <c r="H30" s="1599"/>
      <c r="I30" s="1599"/>
      <c r="J30" s="1599"/>
      <c r="K30" s="1599"/>
    </row>
    <row r="32" spans="2:12" ht="15" customHeight="1">
      <c r="D32" s="65" t="s">
        <v>716</v>
      </c>
      <c r="F32" s="1604"/>
      <c r="G32" s="1599"/>
      <c r="H32" s="1599"/>
      <c r="I32" s="1599"/>
      <c r="J32" s="1599"/>
      <c r="K32" s="1599"/>
    </row>
    <row r="34" spans="3:12" ht="15" customHeight="1">
      <c r="D34" s="65" t="s">
        <v>717</v>
      </c>
      <c r="F34" s="1604"/>
      <c r="G34" s="1599"/>
      <c r="H34" s="1599"/>
      <c r="I34" s="1599"/>
      <c r="J34" s="1599"/>
      <c r="K34" s="1599"/>
      <c r="L34" s="74"/>
    </row>
    <row r="36" spans="3:12" ht="15" customHeight="1">
      <c r="D36" s="65" t="s">
        <v>718</v>
      </c>
      <c r="E36" s="65" t="s">
        <v>559</v>
      </c>
      <c r="F36" s="74" t="s">
        <v>719</v>
      </c>
      <c r="G36" s="65" t="s">
        <v>720</v>
      </c>
    </row>
    <row r="37" spans="3:12" ht="15" customHeight="1">
      <c r="F37" s="74" t="s">
        <v>719</v>
      </c>
      <c r="G37" s="65" t="s">
        <v>721</v>
      </c>
    </row>
    <row r="38" spans="3:12" ht="15" customHeight="1">
      <c r="F38" s="74"/>
      <c r="G38" s="1892"/>
      <c r="H38" s="1893"/>
      <c r="I38" s="1893"/>
      <c r="J38" s="1893"/>
      <c r="K38" s="1893"/>
      <c r="L38" s="1893"/>
    </row>
    <row r="39" spans="3:12" ht="15" customHeight="1">
      <c r="G39" s="1893"/>
      <c r="H39" s="1893"/>
      <c r="I39" s="1893"/>
      <c r="J39" s="1893"/>
      <c r="K39" s="1893"/>
      <c r="L39" s="1893"/>
    </row>
    <row r="40" spans="3:12" ht="15" customHeight="1">
      <c r="F40" s="74"/>
    </row>
    <row r="41" spans="3:12" ht="15" customHeight="1">
      <c r="E41" s="65" t="s">
        <v>554</v>
      </c>
      <c r="F41" s="74" t="s">
        <v>719</v>
      </c>
      <c r="G41" s="65" t="s">
        <v>722</v>
      </c>
    </row>
    <row r="42" spans="3:12" ht="15" customHeight="1">
      <c r="F42" s="74" t="s">
        <v>719</v>
      </c>
      <c r="G42" s="73" t="s">
        <v>723</v>
      </c>
      <c r="H42" s="73"/>
      <c r="I42" s="73"/>
      <c r="J42" s="6"/>
      <c r="K42" s="6"/>
      <c r="L42" s="74"/>
    </row>
    <row r="44" spans="3:12" ht="15" customHeight="1">
      <c r="C44" s="65" t="s">
        <v>1577</v>
      </c>
    </row>
    <row r="45" spans="3:12" ht="15" customHeight="1">
      <c r="D45" s="65" t="s">
        <v>724</v>
      </c>
    </row>
    <row r="46" spans="3:12" ht="15" customHeight="1">
      <c r="D46" s="65" t="s">
        <v>1766</v>
      </c>
    </row>
    <row r="47" spans="3:12" ht="15" customHeight="1">
      <c r="D47" s="65" t="s">
        <v>1767</v>
      </c>
    </row>
    <row r="48" spans="3:12" ht="15" customHeight="1">
      <c r="D48" s="65" t="s">
        <v>1768</v>
      </c>
    </row>
    <row r="49" spans="4:4" ht="15" customHeight="1">
      <c r="D49" s="65" t="s">
        <v>1769</v>
      </c>
    </row>
    <row r="50" spans="4:4" ht="15" customHeight="1">
      <c r="D50" s="65" t="s">
        <v>725</v>
      </c>
    </row>
    <row r="51" spans="4:4" ht="15" customHeight="1">
      <c r="D51" s="65" t="s">
        <v>726</v>
      </c>
    </row>
  </sheetData>
  <mergeCells count="13">
    <mergeCell ref="F20:K20"/>
    <mergeCell ref="A2:L2"/>
    <mergeCell ref="C9:D9"/>
    <mergeCell ref="I10:L10"/>
    <mergeCell ref="I12:L12"/>
    <mergeCell ref="I14:K14"/>
    <mergeCell ref="G38:L39"/>
    <mergeCell ref="F22:K22"/>
    <mergeCell ref="F24:K24"/>
    <mergeCell ref="F28:K28"/>
    <mergeCell ref="F30:K30"/>
    <mergeCell ref="F32:K32"/>
    <mergeCell ref="F34:K34"/>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9814-CF19-4DC4-A6E0-40671D0B435C}">
  <sheetPr transitionEvaluation="1" codeName="Sheet35"/>
  <dimension ref="A1:L52"/>
  <sheetViews>
    <sheetView view="pageBreakPreview" zoomScaleNormal="100" zoomScaleSheetLayoutView="100" workbookViewId="0">
      <selection activeCell="F34" sqref="F34"/>
    </sheetView>
  </sheetViews>
  <sheetFormatPr defaultColWidth="14.625" defaultRowHeight="15" customHeight="1"/>
  <cols>
    <col min="1" max="1" width="8.5" style="65" customWidth="1"/>
    <col min="2" max="2" width="5" style="65" customWidth="1"/>
    <col min="3" max="3" width="2.5" style="65" customWidth="1"/>
    <col min="4" max="4" width="8.625" style="65" customWidth="1"/>
    <col min="5" max="5" width="5.75" style="65" customWidth="1"/>
    <col min="6" max="6" width="5.125" style="65" customWidth="1"/>
    <col min="7" max="7" width="7.5" style="65" customWidth="1"/>
    <col min="8" max="8" width="13" style="65" customWidth="1"/>
    <col min="9" max="9" width="4.75" style="65" customWidth="1"/>
    <col min="10" max="10" width="6" style="65" customWidth="1"/>
    <col min="11" max="11" width="4.5" style="65" customWidth="1"/>
    <col min="12" max="12" width="8.375" style="65" customWidth="1"/>
    <col min="13" max="15" width="14.625" style="65"/>
    <col min="16" max="16" width="17.375" style="65" customWidth="1"/>
    <col min="17" max="18" width="14.625" style="65"/>
    <col min="19" max="19" width="3.625" style="65" customWidth="1"/>
    <col min="20" max="16384" width="14.625" style="65"/>
  </cols>
  <sheetData>
    <row r="1" spans="1:12" ht="15" customHeight="1">
      <c r="A1" s="65" t="s">
        <v>1505</v>
      </c>
      <c r="L1" s="78"/>
    </row>
    <row r="2" spans="1:12" ht="30" customHeight="1">
      <c r="A2" s="1683" t="s">
        <v>727</v>
      </c>
      <c r="B2" s="1279"/>
      <c r="C2" s="1279"/>
      <c r="D2" s="1279"/>
      <c r="E2" s="1279"/>
      <c r="F2" s="1279"/>
      <c r="G2" s="1279"/>
      <c r="H2" s="1279"/>
      <c r="I2" s="1278"/>
      <c r="J2" s="1279"/>
      <c r="K2" s="95"/>
      <c r="L2" s="95"/>
    </row>
    <row r="6" spans="1:12" ht="15" customHeight="1">
      <c r="L6" s="78" t="s">
        <v>568</v>
      </c>
    </row>
    <row r="7" spans="1:12" ht="15" customHeight="1">
      <c r="I7" s="83"/>
      <c r="J7" s="83"/>
      <c r="K7" s="83"/>
      <c r="L7" s="79" t="s">
        <v>569</v>
      </c>
    </row>
    <row r="9" spans="1:12" ht="15" customHeight="1">
      <c r="A9" s="65" t="s">
        <v>241</v>
      </c>
      <c r="C9" s="713" t="str">
        <f>基本情報!B5</f>
        <v>宇城市第■■■号</v>
      </c>
      <c r="H9" s="65" t="s">
        <v>1376</v>
      </c>
      <c r="I9" s="713" t="str">
        <f>基本情報!B7</f>
        <v>▲▲建設</v>
      </c>
    </row>
    <row r="11" spans="1:12" ht="15" customHeight="1">
      <c r="A11" s="65" t="s">
        <v>246</v>
      </c>
      <c r="C11" s="1661" t="str">
        <f>基本情報!B2</f>
        <v>〇〇〇〇工事</v>
      </c>
      <c r="D11" s="1661"/>
      <c r="E11" s="1661"/>
      <c r="F11" s="1661"/>
      <c r="G11" s="1661"/>
      <c r="H11" s="65" t="s">
        <v>218</v>
      </c>
      <c r="I11" s="713" t="str">
        <f>基本情報!B9</f>
        <v>◎◎　◎◎</v>
      </c>
      <c r="L11" s="74"/>
    </row>
    <row r="12" spans="1:12" ht="15" customHeight="1">
      <c r="C12" s="1661"/>
      <c r="D12" s="1661"/>
      <c r="E12" s="1661"/>
      <c r="F12" s="1661"/>
      <c r="G12" s="1661"/>
    </row>
    <row r="15" spans="1:12" ht="15" customHeight="1">
      <c r="B15" s="73"/>
      <c r="C15" s="73"/>
      <c r="E15" s="73"/>
      <c r="F15" s="73"/>
      <c r="G15" s="73"/>
    </row>
    <row r="16" spans="1:12" ht="15" customHeight="1">
      <c r="A16" s="65" t="s">
        <v>729</v>
      </c>
      <c r="B16" s="73"/>
      <c r="C16" s="73"/>
      <c r="E16" s="73"/>
      <c r="F16" s="73"/>
      <c r="G16" s="73"/>
    </row>
    <row r="20" spans="3:11" ht="15" customHeight="1">
      <c r="C20" s="73"/>
    </row>
    <row r="22" spans="3:11" ht="15" customHeight="1">
      <c r="D22" s="65" t="s">
        <v>525</v>
      </c>
      <c r="F22" s="1894" t="s">
        <v>555</v>
      </c>
      <c r="G22" s="1895"/>
      <c r="H22" s="1895"/>
      <c r="I22" s="1895"/>
      <c r="J22" s="1895"/>
      <c r="K22" s="1895"/>
    </row>
    <row r="24" spans="3:11" ht="15" customHeight="1">
      <c r="F24" s="1894" t="s">
        <v>556</v>
      </c>
      <c r="G24" s="1895"/>
      <c r="H24" s="1895"/>
      <c r="I24" s="1895"/>
      <c r="J24" s="1895"/>
      <c r="K24" s="1895"/>
    </row>
    <row r="27" spans="3:11" ht="15" customHeight="1">
      <c r="D27" s="65" t="s">
        <v>672</v>
      </c>
      <c r="F27" s="1894" t="s">
        <v>730</v>
      </c>
      <c r="G27" s="1895"/>
      <c r="H27" s="1895"/>
      <c r="I27" s="1895"/>
      <c r="J27" s="1895"/>
      <c r="K27" s="1895"/>
    </row>
    <row r="49" spans="1:1" ht="15" customHeight="1">
      <c r="A49" s="65" t="s">
        <v>731</v>
      </c>
    </row>
    <row r="50" spans="1:1" ht="15" customHeight="1">
      <c r="A50" s="65" t="s">
        <v>732</v>
      </c>
    </row>
    <row r="51" spans="1:1" ht="15" customHeight="1">
      <c r="A51" s="65" t="s">
        <v>733</v>
      </c>
    </row>
    <row r="52" spans="1:1" ht="15" customHeight="1">
      <c r="A52" s="65" t="s">
        <v>734</v>
      </c>
    </row>
  </sheetData>
  <mergeCells count="5">
    <mergeCell ref="A2:J2"/>
    <mergeCell ref="F22:K22"/>
    <mergeCell ref="F24:K24"/>
    <mergeCell ref="F27:K27"/>
    <mergeCell ref="C11:G12"/>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8882-9EB7-424C-91D7-0B395A90B9B3}">
  <sheetPr transitionEvaluation="1" codeName="Sheet36"/>
  <dimension ref="A1:L50"/>
  <sheetViews>
    <sheetView view="pageBreakPreview" zoomScaleNormal="100" zoomScaleSheetLayoutView="100" workbookViewId="0">
      <selection activeCell="F51" sqref="F51"/>
    </sheetView>
  </sheetViews>
  <sheetFormatPr defaultColWidth="14.625" defaultRowHeight="15" customHeight="1"/>
  <cols>
    <col min="1" max="1" width="8.5" style="65" customWidth="1"/>
    <col min="2" max="2" width="5" style="65" customWidth="1"/>
    <col min="3" max="3" width="2.5" style="65" customWidth="1"/>
    <col min="4" max="4" width="8.625" style="65" customWidth="1"/>
    <col min="5" max="5" width="5.75" style="65" customWidth="1"/>
    <col min="6" max="6" width="5.125" style="65" customWidth="1"/>
    <col min="7" max="7" width="7.5" style="65" customWidth="1"/>
    <col min="8" max="8" width="13" style="65" customWidth="1"/>
    <col min="9" max="9" width="4.75" style="65" customWidth="1"/>
    <col min="10" max="10" width="6" style="65" customWidth="1"/>
    <col min="11" max="11" width="4.5" style="65" customWidth="1"/>
    <col min="12" max="12" width="8.375" style="65" customWidth="1"/>
    <col min="13" max="15" width="14.625" style="65"/>
    <col min="16" max="16" width="17.375" style="65" customWidth="1"/>
    <col min="17" max="18" width="14.625" style="65"/>
    <col min="19" max="19" width="3.625" style="65" customWidth="1"/>
    <col min="20" max="16384" width="14.625" style="65"/>
  </cols>
  <sheetData>
    <row r="1" spans="1:12" ht="15" customHeight="1">
      <c r="A1" s="65" t="s">
        <v>1504</v>
      </c>
      <c r="L1" s="78"/>
    </row>
    <row r="2" spans="1:12" ht="30" customHeight="1">
      <c r="A2" s="1683" t="s">
        <v>735</v>
      </c>
      <c r="B2" s="1279"/>
      <c r="C2" s="1279"/>
      <c r="D2" s="1279"/>
      <c r="E2" s="1279"/>
      <c r="F2" s="1279"/>
      <c r="G2" s="1279"/>
      <c r="H2" s="1279"/>
      <c r="I2" s="1278"/>
      <c r="J2" s="1279"/>
      <c r="K2" s="95"/>
      <c r="L2" s="95"/>
    </row>
    <row r="6" spans="1:12" ht="15" customHeight="1">
      <c r="L6" s="78" t="s">
        <v>568</v>
      </c>
    </row>
    <row r="7" spans="1:12" ht="15" customHeight="1">
      <c r="I7" s="83"/>
      <c r="J7" s="83"/>
      <c r="K7" s="83"/>
      <c r="L7" s="79" t="s">
        <v>569</v>
      </c>
    </row>
    <row r="9" spans="1:12" ht="15" customHeight="1">
      <c r="A9" s="65" t="s">
        <v>241</v>
      </c>
      <c r="C9" s="713" t="str">
        <f>基本情報!B5</f>
        <v>宇城市第■■■号</v>
      </c>
      <c r="H9" s="65" t="s">
        <v>1376</v>
      </c>
      <c r="I9" s="713" t="str">
        <f>基本情報!B7</f>
        <v>▲▲建設</v>
      </c>
    </row>
    <row r="11" spans="1:12" ht="15" customHeight="1">
      <c r="A11" s="65" t="s">
        <v>246</v>
      </c>
      <c r="C11" s="1677" t="str">
        <f>基本情報!B2</f>
        <v>〇〇〇〇工事</v>
      </c>
      <c r="D11" s="1677"/>
      <c r="E11" s="1677"/>
      <c r="F11" s="1677"/>
      <c r="G11" s="1677"/>
      <c r="H11" s="65" t="s">
        <v>218</v>
      </c>
      <c r="I11" s="713" t="str">
        <f>基本情報!B9</f>
        <v>◎◎　◎◎</v>
      </c>
      <c r="L11" s="74"/>
    </row>
    <row r="12" spans="1:12" ht="15" customHeight="1">
      <c r="C12" s="1677"/>
      <c r="D12" s="1677"/>
      <c r="E12" s="1677"/>
      <c r="F12" s="1677"/>
      <c r="G12" s="1677"/>
    </row>
    <row r="15" spans="1:12" ht="15" customHeight="1">
      <c r="B15" s="73"/>
      <c r="C15" s="73"/>
      <c r="E15" s="73"/>
      <c r="F15" s="73"/>
      <c r="G15" s="73"/>
    </row>
    <row r="16" spans="1:12" ht="15" customHeight="1">
      <c r="A16" s="65" t="s">
        <v>736</v>
      </c>
      <c r="B16" s="73"/>
      <c r="C16" s="73"/>
      <c r="E16" s="73"/>
      <c r="F16" s="73"/>
      <c r="G16" s="73"/>
    </row>
    <row r="20" spans="3:11" ht="15" customHeight="1">
      <c r="C20" s="73"/>
    </row>
    <row r="22" spans="3:11" ht="15" customHeight="1">
      <c r="D22" s="65" t="s">
        <v>525</v>
      </c>
      <c r="F22" s="1894"/>
      <c r="G22" s="1895"/>
      <c r="H22" s="1895"/>
      <c r="I22" s="1895"/>
      <c r="J22" s="1895"/>
      <c r="K22" s="1895"/>
    </row>
    <row r="25" spans="3:11" ht="15" customHeight="1">
      <c r="D25" s="65" t="s">
        <v>672</v>
      </c>
      <c r="F25" s="1894"/>
      <c r="G25" s="1895"/>
      <c r="H25" s="1895"/>
      <c r="I25" s="1895"/>
      <c r="J25" s="1895"/>
      <c r="K25" s="1895"/>
    </row>
    <row r="47" spans="1:1" ht="15" customHeight="1">
      <c r="A47" s="65" t="s">
        <v>731</v>
      </c>
    </row>
    <row r="48" spans="1:1" ht="15" customHeight="1">
      <c r="A48" s="65" t="s">
        <v>737</v>
      </c>
    </row>
    <row r="49" spans="1:1" ht="15" customHeight="1">
      <c r="A49" s="65" t="s">
        <v>733</v>
      </c>
    </row>
    <row r="50" spans="1:1" ht="15" customHeight="1">
      <c r="A50" s="65" t="s">
        <v>738</v>
      </c>
    </row>
  </sheetData>
  <mergeCells count="4">
    <mergeCell ref="A2:J2"/>
    <mergeCell ref="F22:K22"/>
    <mergeCell ref="F25:K25"/>
    <mergeCell ref="C11:G12"/>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44B8-FE2C-4041-8959-BE9D4B3BD732}">
  <sheetPr codeName="Sheet3"/>
  <dimension ref="A1:T29"/>
  <sheetViews>
    <sheetView view="pageBreakPreview" topLeftCell="A4" zoomScale="90" zoomScaleNormal="100" zoomScaleSheetLayoutView="90" workbookViewId="0">
      <selection activeCell="W23" sqref="W23"/>
    </sheetView>
  </sheetViews>
  <sheetFormatPr defaultRowHeight="18.75"/>
  <cols>
    <col min="1" max="18" width="4.5" style="29" customWidth="1"/>
    <col min="19" max="16384" width="9" style="29"/>
  </cols>
  <sheetData>
    <row r="1" spans="1:20">
      <c r="A1" s="29" t="s">
        <v>1489</v>
      </c>
    </row>
    <row r="2" spans="1:20" ht="25.5" customHeight="1">
      <c r="A2" s="1170" t="s">
        <v>199</v>
      </c>
      <c r="B2" s="1165"/>
      <c r="C2" s="1165"/>
      <c r="D2" s="1165"/>
      <c r="E2" s="1165"/>
      <c r="F2" s="1165"/>
      <c r="G2" s="1165"/>
      <c r="H2" s="1165"/>
      <c r="I2" s="1165"/>
      <c r="J2" s="1165"/>
      <c r="K2" s="1165"/>
      <c r="L2" s="1165"/>
      <c r="M2" s="1165"/>
      <c r="N2" s="1165"/>
      <c r="O2" s="1165"/>
      <c r="P2" s="1165"/>
      <c r="Q2" s="1165"/>
      <c r="R2" s="1165"/>
    </row>
    <row r="3" spans="1:20" ht="22.5" customHeight="1">
      <c r="A3" s="48"/>
      <c r="T3" s="53"/>
    </row>
    <row r="4" spans="1:20" ht="22.5" customHeight="1">
      <c r="A4" s="52"/>
    </row>
    <row r="5" spans="1:20" ht="22.5" customHeight="1">
      <c r="A5" s="1167" t="s">
        <v>198</v>
      </c>
      <c r="B5" s="1167"/>
      <c r="C5" s="1167"/>
      <c r="D5" s="1167"/>
      <c r="E5" s="1168" t="str">
        <f>基本情報!B5</f>
        <v>宇城市第■■■号</v>
      </c>
      <c r="F5" s="1169"/>
      <c r="G5" s="1169"/>
      <c r="H5" s="1169"/>
      <c r="I5" s="1169"/>
      <c r="J5" s="1169"/>
      <c r="K5" s="1169"/>
      <c r="L5" s="1169"/>
      <c r="M5" s="1169"/>
      <c r="N5" s="1169"/>
      <c r="O5" s="1169"/>
      <c r="P5" s="1169"/>
      <c r="Q5" s="1169"/>
      <c r="R5" s="1169"/>
    </row>
    <row r="6" spans="1:20" ht="22.5" customHeight="1">
      <c r="A6" s="51"/>
      <c r="B6" s="50"/>
      <c r="C6" s="50"/>
      <c r="D6" s="50"/>
      <c r="E6" s="50"/>
      <c r="F6" s="50"/>
      <c r="G6" s="50"/>
      <c r="H6" s="50"/>
      <c r="I6" s="50"/>
      <c r="J6" s="50"/>
      <c r="K6" s="50"/>
      <c r="L6" s="50"/>
      <c r="M6" s="50"/>
      <c r="N6" s="50"/>
      <c r="O6" s="50"/>
      <c r="P6" s="50"/>
      <c r="Q6" s="50"/>
      <c r="R6" s="50"/>
    </row>
    <row r="7" spans="1:20" ht="22.5" customHeight="1">
      <c r="A7" s="1167" t="s">
        <v>197</v>
      </c>
      <c r="B7" s="1167"/>
      <c r="C7" s="1167"/>
      <c r="D7" s="1167"/>
      <c r="E7" s="1168" t="str">
        <f>基本情報!B2</f>
        <v>〇〇〇〇工事</v>
      </c>
      <c r="F7" s="1169"/>
      <c r="G7" s="1169"/>
      <c r="H7" s="1169"/>
      <c r="I7" s="1169"/>
      <c r="J7" s="1169"/>
      <c r="K7" s="1169"/>
      <c r="L7" s="1169"/>
      <c r="M7" s="1169"/>
      <c r="N7" s="1169"/>
      <c r="O7" s="1169"/>
      <c r="P7" s="1169"/>
      <c r="Q7" s="1169"/>
      <c r="R7" s="1169"/>
    </row>
    <row r="8" spans="1:20" ht="22.5" customHeight="1">
      <c r="A8" s="51"/>
      <c r="B8" s="50"/>
      <c r="C8" s="50"/>
      <c r="D8" s="50"/>
      <c r="E8" s="50"/>
      <c r="F8" s="50"/>
      <c r="G8" s="50"/>
      <c r="H8" s="50"/>
      <c r="I8" s="50"/>
      <c r="J8" s="50"/>
      <c r="K8" s="50"/>
      <c r="L8" s="50"/>
      <c r="M8" s="50"/>
      <c r="N8" s="50"/>
      <c r="O8" s="50"/>
      <c r="P8" s="50"/>
      <c r="Q8" s="50"/>
      <c r="R8" s="50"/>
    </row>
    <row r="9" spans="1:20" ht="22.5" customHeight="1">
      <c r="A9" s="1167" t="s">
        <v>196</v>
      </c>
      <c r="B9" s="1167"/>
      <c r="C9" s="1167"/>
      <c r="D9" s="1167"/>
      <c r="E9" s="1168" t="str">
        <f>基本情報!B3</f>
        <v>宇城市□□町□□</v>
      </c>
      <c r="F9" s="1169"/>
      <c r="G9" s="1169"/>
      <c r="H9" s="1169"/>
      <c r="I9" s="1169"/>
      <c r="J9" s="1169"/>
      <c r="K9" s="1169"/>
      <c r="L9" s="1169"/>
      <c r="M9" s="1169"/>
      <c r="N9" s="1169"/>
      <c r="O9" s="1169"/>
      <c r="P9" s="1169"/>
      <c r="Q9" s="1169"/>
      <c r="R9" s="1169"/>
    </row>
    <row r="10" spans="1:20" ht="22.5" customHeight="1">
      <c r="A10" s="51"/>
      <c r="B10" s="50"/>
      <c r="C10" s="50"/>
      <c r="D10" s="50"/>
      <c r="E10" s="50"/>
      <c r="F10" s="50"/>
      <c r="G10" s="50"/>
      <c r="H10" s="50"/>
      <c r="I10" s="50"/>
      <c r="J10" s="50"/>
      <c r="K10" s="50"/>
      <c r="L10" s="50"/>
      <c r="M10" s="50"/>
      <c r="N10" s="50"/>
      <c r="O10" s="50"/>
      <c r="P10" s="50"/>
      <c r="Q10" s="50"/>
      <c r="R10" s="50"/>
    </row>
    <row r="11" spans="1:20" ht="22.5" customHeight="1">
      <c r="A11" s="1167" t="s">
        <v>195</v>
      </c>
      <c r="B11" s="1167"/>
      <c r="C11" s="1167"/>
      <c r="D11" s="1167"/>
      <c r="E11" s="1168" t="str">
        <f>基本情報!B4</f>
        <v>令和△年△月△日</v>
      </c>
      <c r="F11" s="1169"/>
      <c r="G11" s="1169"/>
      <c r="H11" s="1169"/>
      <c r="I11" s="1169"/>
      <c r="J11" s="1169"/>
      <c r="K11" s="1169"/>
      <c r="L11" s="1169"/>
      <c r="M11" s="1169"/>
      <c r="N11" s="1169"/>
      <c r="O11" s="1169"/>
      <c r="P11" s="1169"/>
      <c r="Q11" s="1169"/>
      <c r="R11" s="1169"/>
    </row>
    <row r="12" spans="1:20" ht="22.5" customHeight="1">
      <c r="A12" s="51"/>
      <c r="B12" s="50"/>
      <c r="C12" s="50"/>
      <c r="D12" s="50"/>
      <c r="E12" s="50"/>
      <c r="F12" s="50"/>
      <c r="G12" s="50"/>
      <c r="H12" s="50"/>
      <c r="I12" s="50"/>
      <c r="J12" s="50"/>
      <c r="K12" s="50"/>
      <c r="L12" s="50"/>
      <c r="M12" s="50"/>
      <c r="N12" s="50"/>
      <c r="O12" s="50"/>
      <c r="P12" s="50"/>
      <c r="Q12" s="50"/>
      <c r="R12" s="50"/>
    </row>
    <row r="13" spans="1:20" ht="22.5" customHeight="1">
      <c r="A13" s="1167" t="s">
        <v>194</v>
      </c>
      <c r="B13" s="1167"/>
      <c r="C13" s="1167"/>
      <c r="D13" s="1167"/>
      <c r="E13" s="1169" t="s">
        <v>193</v>
      </c>
      <c r="F13" s="1169"/>
      <c r="G13" s="1169"/>
      <c r="H13" s="1169"/>
      <c r="I13" s="1169"/>
      <c r="J13" s="1169"/>
      <c r="K13" s="1169"/>
      <c r="L13" s="1169"/>
      <c r="M13" s="1169"/>
      <c r="N13" s="1169"/>
      <c r="O13" s="1169"/>
      <c r="P13" s="1169"/>
      <c r="Q13" s="1169"/>
      <c r="R13" s="1169"/>
    </row>
    <row r="14" spans="1:20" ht="22.5" customHeight="1">
      <c r="A14" s="48"/>
    </row>
    <row r="15" spans="1:20" ht="22.5" customHeight="1">
      <c r="A15" s="48"/>
    </row>
    <row r="16" spans="1:20" ht="22.5" customHeight="1">
      <c r="A16" s="1167" t="s">
        <v>192</v>
      </c>
      <c r="B16" s="1167"/>
      <c r="C16" s="1167"/>
      <c r="D16" s="1167"/>
      <c r="E16" s="1169" t="s">
        <v>191</v>
      </c>
      <c r="F16" s="1169"/>
      <c r="G16" s="1169"/>
      <c r="H16" s="1169"/>
      <c r="I16" s="1169"/>
      <c r="J16" s="1169"/>
      <c r="K16" s="1169"/>
      <c r="L16" s="1169"/>
      <c r="M16" s="1169"/>
      <c r="N16" s="1169"/>
      <c r="O16" s="1169"/>
      <c r="P16" s="1169"/>
      <c r="Q16" s="1169"/>
      <c r="R16" s="1169"/>
    </row>
    <row r="17" spans="1:18" ht="22.5" customHeight="1">
      <c r="A17" s="48"/>
    </row>
    <row r="18" spans="1:18" ht="22.5" customHeight="1">
      <c r="A18" s="1166" t="s">
        <v>190</v>
      </c>
      <c r="B18" s="1165"/>
      <c r="C18" s="1165"/>
      <c r="D18" s="1165"/>
      <c r="E18" s="1165"/>
      <c r="F18" s="1165"/>
      <c r="G18" s="1165"/>
      <c r="H18" s="1165"/>
      <c r="I18" s="1165"/>
      <c r="J18" s="1165"/>
      <c r="K18" s="1165"/>
      <c r="L18" s="1165"/>
      <c r="M18" s="1165"/>
      <c r="N18" s="1165"/>
      <c r="O18" s="1165"/>
      <c r="P18" s="1165"/>
      <c r="Q18" s="1165"/>
      <c r="R18" s="1165"/>
    </row>
    <row r="19" spans="1:18" ht="22.5" customHeight="1">
      <c r="A19" s="49"/>
    </row>
    <row r="20" spans="1:18" ht="22.5" customHeight="1">
      <c r="A20" s="49"/>
    </row>
    <row r="21" spans="1:18" ht="22.5" customHeight="1">
      <c r="A21" s="1164" t="s">
        <v>189</v>
      </c>
      <c r="B21" s="1165"/>
      <c r="C21" s="1165"/>
      <c r="D21" s="1165"/>
      <c r="E21" s="1165"/>
      <c r="F21" s="1165"/>
      <c r="G21" s="1165"/>
      <c r="H21" s="1165"/>
      <c r="I21" s="1165"/>
      <c r="J21" s="1165"/>
      <c r="K21" s="1165"/>
      <c r="L21" s="1165"/>
      <c r="M21" s="1165"/>
      <c r="N21" s="1165"/>
      <c r="O21" s="1165"/>
      <c r="P21" s="1165"/>
      <c r="Q21" s="1165"/>
      <c r="R21" s="1165"/>
    </row>
    <row r="22" spans="1:18" ht="22.5" customHeight="1">
      <c r="A22" s="48"/>
    </row>
    <row r="23" spans="1:18" ht="22.5" customHeight="1">
      <c r="A23" s="48"/>
    </row>
    <row r="24" spans="1:18" ht="22.5" customHeight="1">
      <c r="A24" s="1161" t="s">
        <v>188</v>
      </c>
      <c r="B24" s="1161"/>
      <c r="C24" s="1161"/>
      <c r="D24" s="1161"/>
      <c r="E24" s="1161"/>
      <c r="F24" s="1161"/>
      <c r="G24" s="1161"/>
      <c r="H24" s="1161"/>
      <c r="I24" s="1161"/>
      <c r="J24" s="1162" t="str">
        <f>基本情報!B6</f>
        <v>宇城市●●町●●</v>
      </c>
      <c r="K24" s="1163"/>
      <c r="L24" s="1163"/>
      <c r="M24" s="1163"/>
      <c r="N24" s="1163"/>
      <c r="O24" s="1163"/>
      <c r="P24" s="1163"/>
      <c r="Q24" s="1163"/>
      <c r="R24" s="1163"/>
    </row>
    <row r="25" spans="1:18" ht="22.5" customHeight="1">
      <c r="A25" s="1161" t="s">
        <v>187</v>
      </c>
      <c r="B25" s="1161"/>
      <c r="C25" s="1161"/>
      <c r="D25" s="1161"/>
      <c r="E25" s="1161"/>
      <c r="F25" s="1161"/>
      <c r="G25" s="1161"/>
      <c r="H25" s="1161"/>
      <c r="I25" s="1161"/>
      <c r="J25" s="1162" t="str">
        <f>基本情報!B7</f>
        <v>▲▲建設</v>
      </c>
      <c r="K25" s="1163"/>
      <c r="L25" s="1163"/>
      <c r="M25" s="1163"/>
      <c r="N25" s="1163"/>
      <c r="O25" s="1163"/>
      <c r="P25" s="1163"/>
      <c r="Q25" s="1163"/>
      <c r="R25" s="1163"/>
    </row>
    <row r="26" spans="1:18" ht="22.5" customHeight="1">
      <c r="A26" s="1161" t="s">
        <v>1369</v>
      </c>
      <c r="B26" s="1161"/>
      <c r="C26" s="1161"/>
      <c r="D26" s="1161"/>
      <c r="E26" s="1161"/>
      <c r="F26" s="1161"/>
      <c r="G26" s="1161"/>
      <c r="H26" s="1161"/>
      <c r="I26" s="1161"/>
      <c r="J26" s="1162" t="str">
        <f>基本情報!B8</f>
        <v>▼▼　▼▼</v>
      </c>
      <c r="K26" s="1163"/>
      <c r="L26" s="1163"/>
      <c r="M26" s="1163"/>
      <c r="N26" s="1163"/>
      <c r="O26" s="1163"/>
      <c r="P26" s="1163"/>
      <c r="Q26" s="1163"/>
      <c r="R26" s="1163"/>
    </row>
    <row r="27" spans="1:18">
      <c r="A27" s="48"/>
    </row>
    <row r="28" spans="1:18">
      <c r="A28" s="48"/>
    </row>
    <row r="29" spans="1:18" ht="22.5" customHeight="1">
      <c r="A29" s="1164" t="s">
        <v>1901</v>
      </c>
      <c r="B29" s="1165"/>
      <c r="C29" s="1165"/>
      <c r="D29" s="1165"/>
      <c r="E29" s="1165"/>
      <c r="F29" s="1165"/>
      <c r="G29" s="1165"/>
      <c r="H29" s="1165"/>
      <c r="I29" s="1165"/>
      <c r="J29" s="1165"/>
      <c r="K29" s="1165"/>
      <c r="L29" s="1165"/>
      <c r="M29" s="1165"/>
      <c r="N29" s="1165"/>
      <c r="O29" s="1165"/>
      <c r="P29" s="1165"/>
      <c r="Q29" s="1165"/>
      <c r="R29" s="1165"/>
    </row>
  </sheetData>
  <sheetProtection formatCells="0" insertHyperlinks="0"/>
  <mergeCells count="22">
    <mergeCell ref="A9:D9"/>
    <mergeCell ref="E9:R9"/>
    <mergeCell ref="A2:R2"/>
    <mergeCell ref="A5:D5"/>
    <mergeCell ref="E5:R5"/>
    <mergeCell ref="A7:D7"/>
    <mergeCell ref="E7:R7"/>
    <mergeCell ref="A11:D11"/>
    <mergeCell ref="E11:R11"/>
    <mergeCell ref="A13:D13"/>
    <mergeCell ref="E13:R13"/>
    <mergeCell ref="A16:D16"/>
    <mergeCell ref="E16:R16"/>
    <mergeCell ref="A26:I26"/>
    <mergeCell ref="J26:R26"/>
    <mergeCell ref="A29:R29"/>
    <mergeCell ref="A18:R18"/>
    <mergeCell ref="A21:R21"/>
    <mergeCell ref="A24:I24"/>
    <mergeCell ref="J24:R24"/>
    <mergeCell ref="A25:I25"/>
    <mergeCell ref="J25:R25"/>
  </mergeCells>
  <phoneticPr fontId="3"/>
  <pageMargins left="0.75" right="0.75" top="1" bottom="1" header="0.5" footer="0.5"/>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B1C3-72C3-4DA6-8133-06607DC9139E}">
  <sheetPr transitionEvaluation="1" codeName="Sheet37"/>
  <dimension ref="A1:L51"/>
  <sheetViews>
    <sheetView view="pageBreakPreview" zoomScaleNormal="100" zoomScaleSheetLayoutView="100" workbookViewId="0">
      <selection activeCell="G30" sqref="G30"/>
    </sheetView>
  </sheetViews>
  <sheetFormatPr defaultColWidth="14.625" defaultRowHeight="15" customHeight="1"/>
  <cols>
    <col min="1" max="1" width="8.5" style="65" customWidth="1"/>
    <col min="2" max="2" width="5" style="65" customWidth="1"/>
    <col min="3" max="3" width="2.5" style="65" customWidth="1"/>
    <col min="4" max="4" width="8.625" style="65" customWidth="1"/>
    <col min="5" max="5" width="5.75" style="65" customWidth="1"/>
    <col min="6" max="6" width="5.125" style="65" customWidth="1"/>
    <col min="7" max="7" width="7.5" style="65" customWidth="1"/>
    <col min="8" max="8" width="13" style="65" customWidth="1"/>
    <col min="9" max="9" width="4.75" style="65" customWidth="1"/>
    <col min="10" max="10" width="6" style="65" customWidth="1"/>
    <col min="11" max="11" width="4.5" style="65" customWidth="1"/>
    <col min="12" max="12" width="8.375" style="65" customWidth="1"/>
    <col min="13" max="15" width="14.625" style="65"/>
    <col min="16" max="16" width="17.375" style="65" customWidth="1"/>
    <col min="17" max="18" width="14.625" style="65"/>
    <col min="19" max="19" width="3.625" style="65" customWidth="1"/>
    <col min="20" max="16384" width="14.625" style="65"/>
  </cols>
  <sheetData>
    <row r="1" spans="1:12" ht="15" customHeight="1">
      <c r="A1" s="65" t="s">
        <v>1502</v>
      </c>
      <c r="L1" s="78"/>
    </row>
    <row r="2" spans="1:12" ht="30" customHeight="1">
      <c r="A2" s="1683" t="s">
        <v>739</v>
      </c>
      <c r="B2" s="1279"/>
      <c r="C2" s="1279"/>
      <c r="D2" s="1279"/>
      <c r="E2" s="1279"/>
      <c r="F2" s="1279"/>
      <c r="G2" s="1279"/>
      <c r="H2" s="1279"/>
      <c r="I2" s="1278"/>
      <c r="J2" s="1279"/>
      <c r="K2" s="95"/>
      <c r="L2" s="95"/>
    </row>
    <row r="6" spans="1:12" ht="15" customHeight="1">
      <c r="L6" s="78" t="s">
        <v>568</v>
      </c>
    </row>
    <row r="7" spans="1:12" ht="15" customHeight="1">
      <c r="I7" s="83"/>
      <c r="J7" s="83"/>
      <c r="K7" s="83"/>
      <c r="L7" s="79" t="s">
        <v>569</v>
      </c>
    </row>
    <row r="9" spans="1:12" ht="15" customHeight="1">
      <c r="A9" s="65" t="s">
        <v>241</v>
      </c>
      <c r="C9" s="713" t="str">
        <f>基本情報!B5</f>
        <v>宇城市第■■■号</v>
      </c>
      <c r="H9" s="65" t="s">
        <v>1376</v>
      </c>
      <c r="I9" s="713" t="str">
        <f>基本情報!B7</f>
        <v>▲▲建設</v>
      </c>
    </row>
    <row r="11" spans="1:12" ht="15" customHeight="1">
      <c r="A11" s="65" t="s">
        <v>246</v>
      </c>
      <c r="C11" s="1661" t="str">
        <f>基本情報!B2</f>
        <v>〇〇〇〇工事</v>
      </c>
      <c r="D11" s="1661"/>
      <c r="E11" s="1661"/>
      <c r="F11" s="1661"/>
      <c r="G11" s="1661"/>
      <c r="H11" s="65" t="s">
        <v>218</v>
      </c>
      <c r="I11" s="713" t="str">
        <f>基本情報!B9</f>
        <v>◎◎　◎◎</v>
      </c>
      <c r="L11" s="74"/>
    </row>
    <row r="12" spans="1:12" ht="15" customHeight="1">
      <c r="C12" s="1661"/>
      <c r="D12" s="1661"/>
      <c r="E12" s="1661"/>
      <c r="F12" s="1661"/>
      <c r="G12" s="1661"/>
    </row>
    <row r="15" spans="1:12" ht="15" customHeight="1">
      <c r="B15" s="73"/>
      <c r="C15" s="73"/>
      <c r="E15" s="73"/>
      <c r="F15" s="73"/>
      <c r="G15" s="73"/>
    </row>
    <row r="16" spans="1:12" ht="15" customHeight="1">
      <c r="A16" s="65" t="s">
        <v>740</v>
      </c>
      <c r="B16" s="73"/>
      <c r="C16" s="73"/>
      <c r="E16" s="73"/>
      <c r="F16" s="73"/>
      <c r="G16" s="73"/>
    </row>
    <row r="20" spans="3:11" ht="15" customHeight="1">
      <c r="C20" s="73"/>
    </row>
    <row r="22" spans="3:11" ht="15" customHeight="1">
      <c r="D22" s="65" t="s">
        <v>525</v>
      </c>
      <c r="F22" s="1894"/>
      <c r="G22" s="1895"/>
      <c r="H22" s="1895"/>
      <c r="I22" s="1895"/>
      <c r="J22" s="1895"/>
      <c r="K22" s="1895"/>
    </row>
    <row r="25" spans="3:11" ht="15" customHeight="1">
      <c r="D25" s="65" t="s">
        <v>672</v>
      </c>
      <c r="F25" s="1894" t="s">
        <v>741</v>
      </c>
      <c r="G25" s="1895"/>
      <c r="H25" s="1895"/>
      <c r="I25" s="1895"/>
      <c r="J25" s="1895"/>
      <c r="K25" s="1895"/>
    </row>
    <row r="47" spans="1:1" ht="15" customHeight="1">
      <c r="A47" s="65" t="s">
        <v>731</v>
      </c>
    </row>
    <row r="48" spans="1:1" ht="15" customHeight="1">
      <c r="A48" s="65" t="s">
        <v>742</v>
      </c>
    </row>
    <row r="49" spans="1:1" ht="15" customHeight="1">
      <c r="A49" s="65" t="s">
        <v>743</v>
      </c>
    </row>
    <row r="50" spans="1:1" ht="15" customHeight="1">
      <c r="A50" s="65" t="s">
        <v>744</v>
      </c>
    </row>
    <row r="51" spans="1:1" ht="15" customHeight="1">
      <c r="A51" s="65" t="s">
        <v>745</v>
      </c>
    </row>
  </sheetData>
  <mergeCells count="4">
    <mergeCell ref="A2:J2"/>
    <mergeCell ref="F22:K22"/>
    <mergeCell ref="F25:K25"/>
    <mergeCell ref="C11:G12"/>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E4AEC-D1BD-42DE-9D2B-ED50F5009076}">
  <dimension ref="A1:T49"/>
  <sheetViews>
    <sheetView view="pageBreakPreview" zoomScaleNormal="100" zoomScaleSheetLayoutView="100" workbookViewId="0">
      <selection activeCell="D21" sqref="D21:T21"/>
    </sheetView>
  </sheetViews>
  <sheetFormatPr defaultRowHeight="11.25"/>
  <cols>
    <col min="1" max="1" width="2.625" style="787" customWidth="1"/>
    <col min="2" max="9" width="4.75" style="787" customWidth="1"/>
    <col min="10" max="15" width="3.375" style="787" customWidth="1"/>
    <col min="16" max="19" width="4.75" style="787" customWidth="1"/>
    <col min="20" max="20" width="2.625" style="787" customWidth="1"/>
    <col min="21" max="16384" width="9" style="787"/>
  </cols>
  <sheetData>
    <row r="1" spans="1:20" ht="14.25" thickBot="1">
      <c r="A1" s="464" t="s">
        <v>1578</v>
      </c>
    </row>
    <row r="2" spans="1:20">
      <c r="A2" s="1912"/>
      <c r="B2" s="1913"/>
      <c r="C2" s="1913"/>
      <c r="D2" s="1913"/>
      <c r="E2" s="1913"/>
      <c r="F2" s="1913"/>
      <c r="G2" s="1913"/>
      <c r="H2" s="1913"/>
      <c r="I2" s="1913"/>
      <c r="J2" s="1913"/>
      <c r="K2" s="1913"/>
      <c r="L2" s="1913"/>
      <c r="M2" s="1913"/>
      <c r="N2" s="1913"/>
      <c r="O2" s="1913"/>
      <c r="P2" s="1913"/>
      <c r="Q2" s="1913"/>
      <c r="R2" s="1913"/>
      <c r="S2" s="1913"/>
      <c r="T2" s="1914"/>
    </row>
    <row r="3" spans="1:20" s="792" customFormat="1" ht="21">
      <c r="A3" s="788" t="s">
        <v>1524</v>
      </c>
      <c r="B3" s="789"/>
      <c r="C3" s="789"/>
      <c r="D3" s="790"/>
      <c r="E3" s="789"/>
      <c r="F3" s="789"/>
      <c r="G3" s="789"/>
      <c r="H3" s="789"/>
      <c r="I3" s="789"/>
      <c r="J3" s="789"/>
      <c r="K3" s="789"/>
      <c r="L3" s="789"/>
      <c r="M3" s="789"/>
      <c r="N3" s="789"/>
      <c r="O3" s="789"/>
      <c r="P3" s="789"/>
      <c r="Q3" s="789"/>
      <c r="R3" s="789"/>
      <c r="S3" s="789"/>
      <c r="T3" s="791"/>
    </row>
    <row r="4" spans="1:20">
      <c r="A4" s="1915"/>
      <c r="B4" s="1904"/>
      <c r="C4" s="1904"/>
      <c r="D4" s="1904"/>
      <c r="E4" s="1904"/>
      <c r="F4" s="1904"/>
      <c r="G4" s="1904"/>
      <c r="H4" s="1904"/>
      <c r="I4" s="1904"/>
      <c r="J4" s="1904"/>
      <c r="K4" s="1904"/>
      <c r="L4" s="1904"/>
      <c r="M4" s="1904"/>
      <c r="N4" s="1904"/>
      <c r="O4" s="1904"/>
      <c r="P4" s="1904"/>
      <c r="Q4" s="1904"/>
      <c r="R4" s="1904"/>
      <c r="S4" s="1904"/>
      <c r="T4" s="1916"/>
    </row>
    <row r="5" spans="1:20" ht="11.25" customHeight="1">
      <c r="A5" s="794"/>
      <c r="B5" s="795"/>
      <c r="C5" s="795"/>
      <c r="D5" s="795"/>
      <c r="E5" s="795"/>
      <c r="F5" s="795"/>
      <c r="G5" s="795"/>
      <c r="H5" s="795"/>
      <c r="I5" s="795"/>
      <c r="J5" s="795"/>
      <c r="K5" s="795"/>
      <c r="L5" s="795"/>
      <c r="M5" s="795"/>
      <c r="N5" s="795"/>
      <c r="O5" s="795"/>
      <c r="P5" s="795"/>
      <c r="Q5" s="795"/>
      <c r="R5" s="795"/>
      <c r="S5" s="795"/>
      <c r="T5" s="796"/>
    </row>
    <row r="6" spans="1:20" ht="20.100000000000001" customHeight="1">
      <c r="A6" s="797" t="s">
        <v>1525</v>
      </c>
      <c r="B6" s="798"/>
      <c r="C6" s="799"/>
      <c r="D6" s="800"/>
      <c r="E6" s="799" t="s">
        <v>1526</v>
      </c>
      <c r="F6" s="799"/>
      <c r="G6" s="799"/>
      <c r="H6" s="799"/>
      <c r="I6" s="800"/>
      <c r="J6" s="795"/>
      <c r="K6" s="795"/>
      <c r="L6" s="795"/>
      <c r="M6" s="795"/>
      <c r="N6" s="795"/>
      <c r="O6" s="795"/>
      <c r="P6" s="795"/>
      <c r="Q6" s="795"/>
      <c r="R6" s="795"/>
      <c r="S6" s="795"/>
      <c r="T6" s="796"/>
    </row>
    <row r="7" spans="1:20" ht="13.5" customHeight="1">
      <c r="A7" s="801"/>
      <c r="T7" s="802" t="s">
        <v>1527</v>
      </c>
    </row>
    <row r="8" spans="1:20">
      <c r="A8" s="1915"/>
      <c r="B8" s="1904"/>
      <c r="C8" s="1904"/>
      <c r="D8" s="1904"/>
      <c r="E8" s="1904"/>
      <c r="F8" s="1904"/>
      <c r="G8" s="1904"/>
      <c r="H8" s="1904"/>
      <c r="I8" s="1904"/>
      <c r="J8" s="1904"/>
      <c r="K8" s="1904"/>
      <c r="L8" s="1904"/>
      <c r="M8" s="1904"/>
      <c r="N8" s="1904"/>
      <c r="O8" s="1904"/>
      <c r="P8" s="1904"/>
      <c r="Q8" s="1904"/>
      <c r="R8" s="1904"/>
      <c r="S8" s="1904"/>
      <c r="T8" s="1916"/>
    </row>
    <row r="9" spans="1:20" ht="30" customHeight="1">
      <c r="A9" s="1915"/>
      <c r="B9" s="1911" t="s">
        <v>1528</v>
      </c>
      <c r="C9" s="1911"/>
      <c r="D9" s="1911" t="s">
        <v>1529</v>
      </c>
      <c r="E9" s="1911"/>
      <c r="F9" s="1911" t="s">
        <v>1530</v>
      </c>
      <c r="G9" s="1911"/>
      <c r="H9" s="1911" t="s">
        <v>1531</v>
      </c>
      <c r="I9" s="1911"/>
      <c r="J9" s="1917"/>
      <c r="K9" s="1917"/>
      <c r="L9" s="1917"/>
      <c r="M9" s="1917"/>
      <c r="N9" s="1917"/>
      <c r="O9" s="1917"/>
      <c r="P9" s="1917"/>
      <c r="Q9" s="1917"/>
      <c r="R9" s="1911" t="s">
        <v>1532</v>
      </c>
      <c r="S9" s="1911"/>
      <c r="T9" s="796"/>
    </row>
    <row r="10" spans="1:20" ht="44.25" customHeight="1">
      <c r="A10" s="1915"/>
      <c r="B10" s="1910"/>
      <c r="C10" s="1910"/>
      <c r="D10" s="1910"/>
      <c r="E10" s="1910"/>
      <c r="F10" s="1910"/>
      <c r="G10" s="1910"/>
      <c r="H10" s="1910"/>
      <c r="I10" s="1910"/>
      <c r="J10" s="1910"/>
      <c r="K10" s="1910"/>
      <c r="L10" s="1910"/>
      <c r="M10" s="1910"/>
      <c r="N10" s="1910"/>
      <c r="O10" s="1910"/>
      <c r="P10" s="1910"/>
      <c r="Q10" s="1910"/>
      <c r="R10" s="1911"/>
      <c r="S10" s="1911"/>
      <c r="T10" s="796"/>
    </row>
    <row r="11" spans="1:20" ht="30" customHeight="1">
      <c r="A11" s="1915"/>
      <c r="B11" s="1908"/>
      <c r="C11" s="1908"/>
      <c r="D11" s="1908"/>
      <c r="E11" s="1908"/>
      <c r="F11" s="1908"/>
      <c r="G11" s="1908"/>
      <c r="H11" s="1908"/>
      <c r="I11" s="1908"/>
      <c r="J11" s="1908"/>
      <c r="K11" s="1908"/>
      <c r="L11" s="1908"/>
      <c r="M11" s="1908"/>
      <c r="N11" s="1908"/>
      <c r="O11" s="1908"/>
      <c r="P11" s="1908"/>
      <c r="Q11" s="1908"/>
      <c r="R11" s="1909"/>
      <c r="S11" s="1909"/>
      <c r="T11" s="796"/>
    </row>
    <row r="12" spans="1:20" ht="44.25" customHeight="1">
      <c r="A12" s="1915"/>
      <c r="B12" s="1908"/>
      <c r="C12" s="1908"/>
      <c r="D12" s="1908"/>
      <c r="E12" s="1908"/>
      <c r="F12" s="1908"/>
      <c r="G12" s="1908"/>
      <c r="H12" s="1908"/>
      <c r="I12" s="1908"/>
      <c r="J12" s="1908"/>
      <c r="K12" s="1908"/>
      <c r="L12" s="1908"/>
      <c r="M12" s="1908"/>
      <c r="N12" s="1908"/>
      <c r="O12" s="1908"/>
      <c r="P12" s="1908"/>
      <c r="Q12" s="1908"/>
      <c r="R12" s="1909"/>
      <c r="S12" s="1909"/>
      <c r="T12" s="796"/>
    </row>
    <row r="13" spans="1:20">
      <c r="A13" s="1915"/>
      <c r="B13" s="1904"/>
      <c r="C13" s="1904"/>
      <c r="D13" s="1904"/>
      <c r="E13" s="1904"/>
      <c r="F13" s="1904"/>
      <c r="G13" s="1904"/>
      <c r="H13" s="1904"/>
      <c r="I13" s="1904"/>
      <c r="J13" s="1904"/>
      <c r="K13" s="1904"/>
      <c r="L13" s="1904"/>
      <c r="M13" s="1904"/>
      <c r="N13" s="1904"/>
      <c r="O13" s="1904"/>
      <c r="P13" s="1904"/>
      <c r="Q13" s="1904"/>
      <c r="R13" s="793"/>
      <c r="S13" s="793"/>
      <c r="T13" s="796"/>
    </row>
    <row r="14" spans="1:20" ht="20.100000000000001" customHeight="1">
      <c r="A14" s="797" t="s">
        <v>1533</v>
      </c>
      <c r="B14" s="799"/>
      <c r="C14" s="803"/>
      <c r="D14" s="804"/>
      <c r="E14" s="804"/>
      <c r="F14" s="804"/>
      <c r="G14" s="804"/>
      <c r="H14" s="804"/>
      <c r="I14" s="804"/>
      <c r="J14" s="804"/>
      <c r="K14" s="804"/>
      <c r="L14" s="804"/>
      <c r="M14" s="804"/>
      <c r="N14" s="804"/>
      <c r="O14" s="805"/>
      <c r="P14" s="1905" t="s">
        <v>1534</v>
      </c>
      <c r="Q14" s="1905"/>
      <c r="R14" s="806"/>
      <c r="S14" s="807"/>
      <c r="T14" s="808"/>
    </row>
    <row r="15" spans="1:20" ht="20.100000000000001" customHeight="1">
      <c r="A15" s="797" t="s">
        <v>1535</v>
      </c>
      <c r="B15" s="800"/>
      <c r="C15" s="809"/>
      <c r="D15" s="807"/>
      <c r="E15" s="807"/>
      <c r="F15" s="807"/>
      <c r="G15" s="807"/>
      <c r="H15" s="807"/>
      <c r="I15" s="807"/>
      <c r="J15" s="807"/>
      <c r="K15" s="807"/>
      <c r="L15" s="807"/>
      <c r="M15" s="807"/>
      <c r="N15" s="807"/>
      <c r="O15" s="805" t="s">
        <v>1536</v>
      </c>
      <c r="P15" s="1905" t="s">
        <v>1537</v>
      </c>
      <c r="Q15" s="1905"/>
      <c r="R15" s="806"/>
      <c r="S15" s="807"/>
      <c r="T15" s="808"/>
    </row>
    <row r="16" spans="1:20" ht="20.100000000000001" customHeight="1">
      <c r="A16" s="797" t="s">
        <v>1538</v>
      </c>
      <c r="B16" s="798"/>
      <c r="C16" s="803"/>
      <c r="D16" s="804"/>
      <c r="E16" s="804"/>
      <c r="F16" s="804"/>
      <c r="G16" s="804"/>
      <c r="H16" s="804"/>
      <c r="I16" s="804"/>
      <c r="J16" s="804"/>
      <c r="K16" s="804"/>
      <c r="L16" s="804"/>
      <c r="M16" s="804"/>
      <c r="N16" s="804"/>
      <c r="O16" s="804"/>
      <c r="P16" s="804"/>
      <c r="Q16" s="804"/>
      <c r="R16" s="804"/>
      <c r="S16" s="804"/>
      <c r="T16" s="810"/>
    </row>
    <row r="17" spans="1:20" ht="20.100000000000001" customHeight="1">
      <c r="A17" s="797" t="s">
        <v>1021</v>
      </c>
      <c r="B17" s="798"/>
      <c r="C17" s="803"/>
      <c r="D17" s="864" t="str">
        <f>基本情報!B2</f>
        <v>〇〇〇〇工事</v>
      </c>
    </row>
    <row r="18" spans="1:20">
      <c r="A18" s="811"/>
      <c r="B18" s="812"/>
      <c r="C18" s="813"/>
      <c r="D18" s="814"/>
      <c r="E18" s="1906"/>
      <c r="F18" s="1906"/>
      <c r="G18" s="1906"/>
      <c r="H18" s="815" t="s">
        <v>1539</v>
      </c>
      <c r="I18" s="816"/>
      <c r="J18" s="816"/>
      <c r="K18" s="816"/>
      <c r="L18" s="817"/>
      <c r="M18" s="816"/>
      <c r="N18" s="818"/>
      <c r="O18" s="816"/>
      <c r="P18" s="816"/>
      <c r="Q18" s="816"/>
      <c r="R18" s="816"/>
      <c r="S18" s="816"/>
      <c r="T18" s="819"/>
    </row>
    <row r="19" spans="1:20">
      <c r="A19" s="820" t="s">
        <v>1540</v>
      </c>
      <c r="B19" s="821"/>
      <c r="C19" s="822"/>
      <c r="L19" s="823" t="s">
        <v>1541</v>
      </c>
      <c r="M19" s="821"/>
      <c r="N19" s="822"/>
      <c r="O19" s="821" t="s">
        <v>1542</v>
      </c>
      <c r="P19" s="821"/>
      <c r="Q19" s="821"/>
      <c r="R19" s="821"/>
      <c r="S19" s="821"/>
      <c r="T19" s="824"/>
    </row>
    <row r="20" spans="1:20">
      <c r="A20" s="825"/>
      <c r="B20" s="826"/>
      <c r="C20" s="827"/>
      <c r="D20" s="828"/>
      <c r="E20" s="1907"/>
      <c r="F20" s="1907"/>
      <c r="G20" s="1907"/>
      <c r="H20" s="829" t="s">
        <v>1543</v>
      </c>
      <c r="I20" s="830"/>
      <c r="J20" s="830"/>
      <c r="K20" s="830"/>
      <c r="L20" s="831"/>
      <c r="M20" s="830"/>
      <c r="N20" s="832"/>
      <c r="O20" s="830"/>
      <c r="P20" s="830"/>
      <c r="Q20" s="830"/>
      <c r="R20" s="830"/>
      <c r="S20" s="830"/>
      <c r="T20" s="833"/>
    </row>
    <row r="21" spans="1:20" ht="20.100000000000001" customHeight="1">
      <c r="A21" s="834" t="s">
        <v>1544</v>
      </c>
      <c r="B21" s="798"/>
      <c r="C21" s="803"/>
      <c r="D21" s="1896" t="str">
        <f>基本情報!B7</f>
        <v>▲▲建設</v>
      </c>
      <c r="E21" s="1897"/>
      <c r="F21" s="1897"/>
      <c r="G21" s="1897"/>
      <c r="H21" s="1897"/>
      <c r="I21" s="1897"/>
      <c r="J21" s="1897"/>
      <c r="K21" s="1897"/>
      <c r="L21" s="1897"/>
      <c r="M21" s="1897"/>
      <c r="N21" s="1897"/>
      <c r="O21" s="1897"/>
      <c r="P21" s="1897"/>
      <c r="Q21" s="1897"/>
      <c r="R21" s="1897"/>
      <c r="S21" s="1897"/>
      <c r="T21" s="1898"/>
    </row>
    <row r="22" spans="1:20" ht="20.100000000000001" customHeight="1">
      <c r="A22" s="1899" t="s">
        <v>1545</v>
      </c>
      <c r="B22" s="835" t="s">
        <v>1546</v>
      </c>
      <c r="C22" s="836"/>
      <c r="D22" s="837"/>
      <c r="E22" s="836" t="s">
        <v>1547</v>
      </c>
      <c r="F22" s="836"/>
      <c r="G22" s="835" t="s">
        <v>1548</v>
      </c>
      <c r="H22" s="837"/>
      <c r="I22" s="836" t="s">
        <v>1549</v>
      </c>
      <c r="J22" s="836"/>
      <c r="K22" s="836"/>
      <c r="L22" s="835" t="s">
        <v>1550</v>
      </c>
      <c r="M22" s="836"/>
      <c r="N22" s="837"/>
      <c r="O22" s="836" t="s">
        <v>1551</v>
      </c>
      <c r="P22" s="836"/>
      <c r="Q22" s="836"/>
      <c r="R22" s="836"/>
      <c r="S22" s="836"/>
      <c r="T22" s="838"/>
    </row>
    <row r="23" spans="1:20" ht="20.100000000000001" customHeight="1">
      <c r="A23" s="1900"/>
      <c r="B23" s="839"/>
      <c r="C23" s="840"/>
      <c r="D23" s="841"/>
      <c r="E23" s="840"/>
      <c r="F23" s="840"/>
      <c r="G23" s="839"/>
      <c r="H23" s="841"/>
      <c r="I23" s="840"/>
      <c r="J23" s="840"/>
      <c r="K23" s="840"/>
      <c r="L23" s="839"/>
      <c r="M23" s="840"/>
      <c r="N23" s="841"/>
      <c r="O23" s="840"/>
      <c r="P23" s="840"/>
      <c r="Q23" s="840"/>
      <c r="R23" s="840"/>
      <c r="S23" s="840"/>
      <c r="T23" s="842"/>
    </row>
    <row r="24" spans="1:20" ht="20.100000000000001" customHeight="1">
      <c r="A24" s="1900"/>
      <c r="B24" s="806"/>
      <c r="C24" s="807"/>
      <c r="D24" s="843"/>
      <c r="E24" s="807"/>
      <c r="F24" s="807"/>
      <c r="G24" s="806"/>
      <c r="H24" s="843"/>
      <c r="I24" s="807"/>
      <c r="J24" s="807"/>
      <c r="K24" s="807"/>
      <c r="L24" s="806"/>
      <c r="M24" s="807"/>
      <c r="N24" s="843"/>
      <c r="O24" s="807"/>
      <c r="P24" s="807"/>
      <c r="Q24" s="807"/>
      <c r="R24" s="807"/>
      <c r="S24" s="807"/>
      <c r="T24" s="808"/>
    </row>
    <row r="25" spans="1:20" ht="20.100000000000001" customHeight="1">
      <c r="A25" s="1901"/>
      <c r="B25" s="806"/>
      <c r="C25" s="807"/>
      <c r="D25" s="843"/>
      <c r="E25" s="807"/>
      <c r="F25" s="807"/>
      <c r="G25" s="806"/>
      <c r="H25" s="843"/>
      <c r="I25" s="807"/>
      <c r="J25" s="807"/>
      <c r="K25" s="807"/>
      <c r="L25" s="806"/>
      <c r="M25" s="807"/>
      <c r="N25" s="843"/>
      <c r="O25" s="807"/>
      <c r="P25" s="807"/>
      <c r="Q25" s="807"/>
      <c r="R25" s="807"/>
      <c r="S25" s="807"/>
      <c r="T25" s="808"/>
    </row>
    <row r="26" spans="1:20" ht="13.5" customHeight="1">
      <c r="A26" s="1899" t="s">
        <v>1552</v>
      </c>
      <c r="B26" s="844" t="s">
        <v>1553</v>
      </c>
      <c r="C26" s="845"/>
      <c r="D26" s="845"/>
      <c r="E26" s="845"/>
      <c r="F26" s="845"/>
      <c r="G26" s="845"/>
      <c r="H26" s="845"/>
      <c r="I26" s="845"/>
      <c r="J26" s="845"/>
      <c r="K26" s="845"/>
      <c r="L26" s="845"/>
      <c r="M26" s="845"/>
      <c r="N26" s="845"/>
      <c r="O26" s="845"/>
      <c r="P26" s="845"/>
      <c r="Q26" s="845"/>
      <c r="R26" s="845"/>
      <c r="S26" s="845"/>
      <c r="T26" s="846"/>
    </row>
    <row r="27" spans="1:20">
      <c r="A27" s="1900"/>
      <c r="B27" s="847"/>
      <c r="C27" s="795"/>
      <c r="D27" s="795"/>
      <c r="E27" s="795"/>
      <c r="F27" s="795"/>
      <c r="G27" s="795"/>
      <c r="H27" s="795"/>
      <c r="I27" s="795"/>
      <c r="J27" s="795"/>
      <c r="K27" s="795"/>
      <c r="L27" s="795"/>
      <c r="M27" s="795"/>
      <c r="N27" s="795"/>
      <c r="O27" s="795"/>
      <c r="P27" s="795"/>
      <c r="Q27" s="795"/>
      <c r="R27" s="795"/>
      <c r="S27" s="795"/>
      <c r="T27" s="796"/>
    </row>
    <row r="28" spans="1:20">
      <c r="A28" s="1900"/>
      <c r="B28" s="847"/>
      <c r="C28" s="795"/>
      <c r="D28" s="795"/>
      <c r="E28" s="795"/>
      <c r="F28" s="795"/>
      <c r="G28" s="795"/>
      <c r="H28" s="795"/>
      <c r="I28" s="795"/>
      <c r="J28" s="795"/>
      <c r="K28" s="795"/>
      <c r="L28" s="795"/>
      <c r="M28" s="795"/>
      <c r="N28" s="795"/>
      <c r="O28" s="795"/>
      <c r="P28" s="795"/>
      <c r="Q28" s="795"/>
      <c r="R28" s="795"/>
      <c r="S28" s="795"/>
      <c r="T28" s="796"/>
    </row>
    <row r="29" spans="1:20">
      <c r="A29" s="1900"/>
      <c r="B29" s="847"/>
      <c r="C29" s="795"/>
      <c r="D29" s="795"/>
      <c r="E29" s="795"/>
      <c r="F29" s="795"/>
      <c r="G29" s="795"/>
      <c r="H29" s="795"/>
      <c r="I29" s="795"/>
      <c r="J29" s="795"/>
      <c r="K29" s="795"/>
      <c r="L29" s="795"/>
      <c r="M29" s="795"/>
      <c r="N29" s="795"/>
      <c r="O29" s="795"/>
      <c r="P29" s="795"/>
      <c r="Q29" s="795"/>
      <c r="R29" s="795"/>
      <c r="S29" s="795"/>
      <c r="T29" s="796"/>
    </row>
    <row r="30" spans="1:20">
      <c r="A30" s="1900"/>
      <c r="B30" s="847"/>
      <c r="C30" s="795"/>
      <c r="D30" s="795"/>
      <c r="E30" s="795"/>
      <c r="F30" s="795"/>
      <c r="G30" s="795"/>
      <c r="H30" s="795"/>
      <c r="I30" s="795"/>
      <c r="J30" s="795"/>
      <c r="K30" s="795"/>
      <c r="L30" s="795"/>
      <c r="M30" s="795"/>
      <c r="N30" s="795"/>
      <c r="O30" s="795"/>
      <c r="P30" s="795"/>
      <c r="Q30" s="795"/>
      <c r="R30" s="795"/>
      <c r="S30" s="795"/>
      <c r="T30" s="796"/>
    </row>
    <row r="31" spans="1:20">
      <c r="A31" s="1900"/>
      <c r="B31" s="847"/>
      <c r="C31" s="795"/>
      <c r="D31" s="795"/>
      <c r="E31" s="795"/>
      <c r="F31" s="795"/>
      <c r="G31" s="795"/>
      <c r="H31" s="795"/>
      <c r="I31" s="795"/>
      <c r="J31" s="795"/>
      <c r="K31" s="795"/>
      <c r="L31" s="795"/>
      <c r="M31" s="795"/>
      <c r="N31" s="795"/>
      <c r="O31" s="795"/>
      <c r="P31" s="795"/>
      <c r="Q31" s="795"/>
      <c r="R31" s="795"/>
      <c r="S31" s="795"/>
      <c r="T31" s="796"/>
    </row>
    <row r="32" spans="1:20">
      <c r="A32" s="1900"/>
      <c r="B32" s="847"/>
      <c r="C32" s="795"/>
      <c r="D32" s="795"/>
      <c r="E32" s="795"/>
      <c r="F32" s="795"/>
      <c r="G32" s="795"/>
      <c r="H32" s="795"/>
      <c r="I32" s="795"/>
      <c r="J32" s="795"/>
      <c r="K32" s="795"/>
      <c r="L32" s="795"/>
      <c r="M32" s="795"/>
      <c r="N32" s="795"/>
      <c r="O32" s="795"/>
      <c r="P32" s="795"/>
      <c r="Q32" s="795"/>
      <c r="R32" s="795"/>
      <c r="S32" s="795"/>
      <c r="T32" s="796"/>
    </row>
    <row r="33" spans="1:20">
      <c r="A33" s="1900"/>
      <c r="B33" s="847"/>
      <c r="C33" s="795"/>
      <c r="D33" s="795"/>
      <c r="E33" s="795"/>
      <c r="F33" s="795"/>
      <c r="G33" s="795"/>
      <c r="H33" s="795"/>
      <c r="I33" s="795"/>
      <c r="J33" s="795"/>
      <c r="K33" s="795"/>
      <c r="L33" s="795"/>
      <c r="M33" s="795"/>
      <c r="N33" s="795"/>
      <c r="O33" s="795"/>
      <c r="P33" s="795"/>
      <c r="Q33" s="795"/>
      <c r="R33" s="795"/>
      <c r="S33" s="795"/>
      <c r="T33" s="796"/>
    </row>
    <row r="34" spans="1:20">
      <c r="A34" s="1900"/>
      <c r="B34" s="847"/>
      <c r="C34" s="795"/>
      <c r="D34" s="795"/>
      <c r="E34" s="795"/>
      <c r="F34" s="795"/>
      <c r="G34" s="795"/>
      <c r="H34" s="795"/>
      <c r="I34" s="795"/>
      <c r="J34" s="795"/>
      <c r="K34" s="795"/>
      <c r="L34" s="795"/>
      <c r="M34" s="795"/>
      <c r="N34" s="795"/>
      <c r="O34" s="795"/>
      <c r="P34" s="795"/>
      <c r="Q34" s="795"/>
      <c r="R34" s="795"/>
      <c r="S34" s="795"/>
      <c r="T34" s="796"/>
    </row>
    <row r="35" spans="1:20">
      <c r="A35" s="1900"/>
      <c r="B35" s="847"/>
      <c r="C35" s="795"/>
      <c r="D35" s="795"/>
      <c r="E35" s="795"/>
      <c r="F35" s="795"/>
      <c r="G35" s="795"/>
      <c r="H35" s="795"/>
      <c r="I35" s="795"/>
      <c r="J35" s="795"/>
      <c r="K35" s="795"/>
      <c r="L35" s="795"/>
      <c r="M35" s="795"/>
      <c r="N35" s="795"/>
      <c r="O35" s="795"/>
      <c r="P35" s="795"/>
      <c r="Q35" s="795"/>
      <c r="R35" s="795"/>
      <c r="S35" s="795"/>
      <c r="T35" s="796"/>
    </row>
    <row r="36" spans="1:20">
      <c r="A36" s="1900"/>
      <c r="B36" s="847"/>
      <c r="C36" s="795"/>
      <c r="D36" s="795"/>
      <c r="E36" s="795"/>
      <c r="F36" s="795"/>
      <c r="G36" s="795"/>
      <c r="H36" s="795"/>
      <c r="I36" s="795"/>
      <c r="J36" s="795"/>
      <c r="K36" s="795"/>
      <c r="L36" s="795"/>
      <c r="M36" s="795"/>
      <c r="N36" s="795"/>
      <c r="O36" s="795"/>
      <c r="P36" s="795"/>
      <c r="Q36" s="795"/>
      <c r="R36" s="795"/>
      <c r="S36" s="795"/>
      <c r="T36" s="796"/>
    </row>
    <row r="37" spans="1:20">
      <c r="A37" s="1901"/>
      <c r="B37" s="848"/>
      <c r="C37" s="849"/>
      <c r="D37" s="849"/>
      <c r="E37" s="849"/>
      <c r="F37" s="849"/>
      <c r="G37" s="849"/>
      <c r="H37" s="849"/>
      <c r="I37" s="849"/>
      <c r="J37" s="849"/>
      <c r="K37" s="849"/>
      <c r="L37" s="849"/>
      <c r="M37" s="849"/>
      <c r="N37" s="849"/>
      <c r="O37" s="849"/>
      <c r="P37" s="849"/>
      <c r="Q37" s="849"/>
      <c r="R37" s="849"/>
      <c r="S37" s="849"/>
      <c r="T37" s="850"/>
    </row>
    <row r="38" spans="1:20">
      <c r="A38" s="1899" t="s">
        <v>1554</v>
      </c>
      <c r="B38" s="844"/>
      <c r="C38" s="845"/>
      <c r="D38" s="845"/>
      <c r="E38" s="845"/>
      <c r="F38" s="845"/>
      <c r="G38" s="845"/>
      <c r="H38" s="845"/>
      <c r="I38" s="845"/>
      <c r="J38" s="845"/>
      <c r="K38" s="845"/>
      <c r="L38" s="845"/>
      <c r="M38" s="845"/>
      <c r="N38" s="845"/>
      <c r="O38" s="845"/>
      <c r="P38" s="845"/>
      <c r="Q38" s="845"/>
      <c r="R38" s="845"/>
      <c r="S38" s="845"/>
      <c r="T38" s="846"/>
    </row>
    <row r="39" spans="1:20" ht="13.5" customHeight="1">
      <c r="A39" s="1900"/>
      <c r="B39" s="847" t="s">
        <v>1555</v>
      </c>
      <c r="C39" s="795"/>
      <c r="D39" s="795"/>
      <c r="E39" s="795"/>
      <c r="F39" s="795"/>
      <c r="G39" s="795"/>
      <c r="H39" s="795"/>
      <c r="I39" s="795"/>
      <c r="J39" s="795"/>
      <c r="K39" s="795"/>
      <c r="L39" s="795"/>
      <c r="M39" s="795"/>
      <c r="N39" s="795"/>
      <c r="O39" s="795"/>
      <c r="P39" s="795"/>
      <c r="Q39" s="795"/>
      <c r="R39" s="795"/>
      <c r="S39" s="795"/>
      <c r="T39" s="796"/>
    </row>
    <row r="40" spans="1:20" ht="13.5" customHeight="1">
      <c r="A40" s="1900"/>
      <c r="B40" s="847" t="s">
        <v>1556</v>
      </c>
      <c r="C40" s="795"/>
      <c r="D40" s="795"/>
      <c r="E40" s="795"/>
      <c r="F40" s="795"/>
      <c r="G40" s="795"/>
      <c r="H40" s="795"/>
      <c r="I40" s="795"/>
      <c r="J40" s="795"/>
      <c r="K40" s="795"/>
      <c r="L40" s="795"/>
      <c r="M40" s="795"/>
      <c r="N40" s="795"/>
      <c r="O40" s="795"/>
      <c r="P40" s="795"/>
      <c r="Q40" s="795"/>
      <c r="R40" s="795"/>
      <c r="S40" s="795"/>
      <c r="T40" s="796"/>
    </row>
    <row r="41" spans="1:20" ht="13.5" customHeight="1">
      <c r="A41" s="1900"/>
      <c r="B41" s="847" t="s">
        <v>1557</v>
      </c>
      <c r="C41" s="795"/>
      <c r="D41" s="795"/>
      <c r="E41" s="795"/>
      <c r="F41" s="795"/>
      <c r="G41" s="795"/>
      <c r="H41" s="795"/>
      <c r="I41" s="795"/>
      <c r="J41" s="795"/>
      <c r="K41" s="795"/>
      <c r="L41" s="795"/>
      <c r="M41" s="795"/>
      <c r="N41" s="795"/>
      <c r="O41" s="795"/>
      <c r="P41" s="795"/>
      <c r="Q41" s="795"/>
      <c r="R41" s="795"/>
      <c r="S41" s="795"/>
      <c r="T41" s="796"/>
    </row>
    <row r="42" spans="1:20" ht="13.5" customHeight="1">
      <c r="A42" s="1900"/>
      <c r="B42" s="847" t="s">
        <v>1558</v>
      </c>
      <c r="C42" s="795"/>
      <c r="D42" s="795"/>
      <c r="E42" s="795"/>
      <c r="F42" s="795"/>
      <c r="G42" s="795"/>
      <c r="H42" s="795"/>
      <c r="I42" s="795"/>
      <c r="J42" s="795"/>
      <c r="K42" s="795"/>
      <c r="L42" s="795"/>
      <c r="M42" s="795"/>
      <c r="N42" s="795"/>
      <c r="O42" s="795"/>
      <c r="P42" s="795"/>
      <c r="Q42" s="795"/>
      <c r="R42" s="795"/>
      <c r="S42" s="795"/>
      <c r="T42" s="796"/>
    </row>
    <row r="43" spans="1:20" ht="13.5" customHeight="1">
      <c r="A43" s="1900"/>
      <c r="B43" s="847" t="s">
        <v>1559</v>
      </c>
      <c r="C43" s="795"/>
      <c r="D43" s="795"/>
      <c r="E43" s="795"/>
      <c r="F43" s="795"/>
      <c r="G43" s="795"/>
      <c r="H43" s="795"/>
      <c r="I43" s="795"/>
      <c r="J43" s="795"/>
      <c r="K43" s="795"/>
      <c r="L43" s="795"/>
      <c r="M43" s="795"/>
      <c r="N43" s="795"/>
      <c r="O43" s="795"/>
      <c r="P43" s="795"/>
      <c r="Q43" s="795"/>
      <c r="R43" s="795"/>
      <c r="S43" s="795"/>
      <c r="T43" s="796"/>
    </row>
    <row r="44" spans="1:20" ht="13.5" customHeight="1">
      <c r="A44" s="1900"/>
      <c r="B44" s="847"/>
      <c r="C44" s="795"/>
      <c r="D44" s="795"/>
      <c r="E44" s="795"/>
      <c r="F44" s="795"/>
      <c r="G44" s="795"/>
      <c r="H44" s="795"/>
      <c r="I44" s="795"/>
      <c r="J44" s="795"/>
      <c r="K44" s="795"/>
      <c r="L44" s="795"/>
      <c r="M44" s="795"/>
      <c r="N44" s="795"/>
      <c r="O44" s="795"/>
      <c r="P44" s="795"/>
      <c r="Q44" s="795"/>
      <c r="R44" s="795"/>
      <c r="S44" s="795"/>
      <c r="T44" s="796"/>
    </row>
    <row r="45" spans="1:20" ht="13.5" customHeight="1">
      <c r="A45" s="1900"/>
      <c r="B45" s="847"/>
      <c r="C45" s="795"/>
      <c r="D45" s="795"/>
      <c r="E45" s="795"/>
      <c r="F45" s="795"/>
      <c r="G45" s="795"/>
      <c r="H45" s="795"/>
      <c r="I45" s="795"/>
      <c r="J45" s="795"/>
      <c r="K45" s="795"/>
      <c r="L45" s="795"/>
      <c r="M45" s="795"/>
      <c r="N45" s="795"/>
      <c r="O45" s="795"/>
      <c r="P45" s="795"/>
      <c r="Q45" s="795"/>
      <c r="R45" s="795"/>
      <c r="S45" s="795"/>
      <c r="T45" s="796"/>
    </row>
    <row r="46" spans="1:20" ht="14.25" customHeight="1" thickBot="1">
      <c r="A46" s="1902"/>
      <c r="B46" s="851"/>
      <c r="C46" s="852"/>
      <c r="D46" s="852"/>
      <c r="E46" s="852"/>
      <c r="F46" s="852"/>
      <c r="G46" s="852"/>
      <c r="H46" s="852"/>
      <c r="I46" s="852"/>
      <c r="J46" s="852"/>
      <c r="K46" s="852"/>
      <c r="L46" s="852"/>
      <c r="M46" s="852"/>
      <c r="N46" s="852"/>
      <c r="O46" s="852"/>
      <c r="P46" s="852"/>
      <c r="Q46" s="852"/>
      <c r="R46" s="852"/>
      <c r="S46" s="852"/>
      <c r="T46" s="853"/>
    </row>
    <row r="47" spans="1:20">
      <c r="A47" s="787" t="s">
        <v>353</v>
      </c>
      <c r="B47" s="787" t="s">
        <v>1560</v>
      </c>
    </row>
    <row r="48" spans="1:20">
      <c r="B48" s="1903" t="s">
        <v>1561</v>
      </c>
      <c r="C48" s="1903"/>
      <c r="D48" s="1903"/>
      <c r="E48" s="1903"/>
      <c r="F48" s="1903"/>
      <c r="G48" s="1903"/>
      <c r="H48" s="1903"/>
      <c r="I48" s="1903"/>
      <c r="J48" s="1903"/>
      <c r="K48" s="1903"/>
      <c r="L48" s="1903"/>
      <c r="M48" s="1903"/>
      <c r="N48" s="1903"/>
      <c r="O48" s="1903"/>
      <c r="P48" s="1903"/>
      <c r="Q48" s="1903"/>
      <c r="R48" s="1903"/>
      <c r="S48" s="1903"/>
      <c r="T48" s="1903"/>
    </row>
    <row r="49" spans="2:20">
      <c r="B49" s="1903"/>
      <c r="C49" s="1903"/>
      <c r="D49" s="1903"/>
      <c r="E49" s="1903"/>
      <c r="F49" s="1903"/>
      <c r="G49" s="1903"/>
      <c r="H49" s="1903"/>
      <c r="I49" s="1903"/>
      <c r="J49" s="1903"/>
      <c r="K49" s="1903"/>
      <c r="L49" s="1903"/>
      <c r="M49" s="1903"/>
      <c r="N49" s="1903"/>
      <c r="O49" s="1903"/>
      <c r="P49" s="1903"/>
      <c r="Q49" s="1903"/>
      <c r="R49" s="1903"/>
      <c r="S49" s="1903"/>
      <c r="T49" s="1903"/>
    </row>
  </sheetData>
  <mergeCells count="52">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E20:G20"/>
    <mergeCell ref="B13:C13"/>
    <mergeCell ref="D13:E13"/>
    <mergeCell ref="F13:G13"/>
    <mergeCell ref="H13:I13"/>
    <mergeCell ref="P13:Q13"/>
    <mergeCell ref="P14:Q14"/>
    <mergeCell ref="P15:Q15"/>
    <mergeCell ref="E18:G18"/>
    <mergeCell ref="J13:L13"/>
    <mergeCell ref="M13:O13"/>
    <mergeCell ref="D21:T21"/>
    <mergeCell ref="A22:A25"/>
    <mergeCell ref="A26:A37"/>
    <mergeCell ref="A38:A46"/>
    <mergeCell ref="B48:T49"/>
  </mergeCells>
  <phoneticPr fontId="3"/>
  <pageMargins left="0.7" right="0.7" top="0.75" bottom="0.75" header="0.3" footer="0.3"/>
  <pageSetup paperSize="9" scale="95" orientation="portrait"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5D2E-C0DE-4901-8E5E-B7BA5EA9EFEB}">
  <dimension ref="A1:J55"/>
  <sheetViews>
    <sheetView view="pageBreakPreview" zoomScaleNormal="100" zoomScaleSheetLayoutView="100" workbookViewId="0">
      <selection activeCell="F11" sqref="F11"/>
    </sheetView>
  </sheetViews>
  <sheetFormatPr defaultRowHeight="18.75"/>
  <cols>
    <col min="1" max="1" width="4.375" style="141" customWidth="1"/>
    <col min="2" max="7" width="9" style="141"/>
    <col min="8" max="8" width="5.25" style="141" customWidth="1"/>
    <col min="9" max="9" width="10.75" style="141" customWidth="1"/>
    <col min="10" max="10" width="9.875" style="141" customWidth="1"/>
    <col min="11" max="16384" width="9" style="141"/>
  </cols>
  <sheetData>
    <row r="1" spans="1:10">
      <c r="A1" s="464" t="s">
        <v>1579</v>
      </c>
      <c r="B1" s="464"/>
      <c r="C1" s="464"/>
      <c r="D1" s="464"/>
      <c r="E1" s="464"/>
      <c r="F1" s="464"/>
      <c r="G1" s="464"/>
      <c r="H1" s="464"/>
      <c r="I1" s="464"/>
      <c r="J1" s="464"/>
    </row>
    <row r="2" spans="1:10">
      <c r="A2" s="464"/>
      <c r="B2" s="464"/>
      <c r="C2" s="464"/>
      <c r="D2" s="464"/>
      <c r="E2" s="464"/>
      <c r="F2" s="464"/>
      <c r="G2" s="464"/>
      <c r="H2" s="464"/>
      <c r="I2" s="464"/>
      <c r="J2" s="464"/>
    </row>
    <row r="3" spans="1:10">
      <c r="A3" s="464"/>
      <c r="B3" s="464"/>
      <c r="C3" s="464"/>
      <c r="D3" s="464"/>
      <c r="E3" s="464"/>
      <c r="F3" s="464"/>
      <c r="G3" s="464"/>
      <c r="H3" s="464"/>
      <c r="I3" s="464"/>
      <c r="J3" s="464"/>
    </row>
    <row r="4" spans="1:10">
      <c r="A4" s="464"/>
      <c r="B4" s="464"/>
      <c r="C4" s="464"/>
      <c r="D4" s="464"/>
      <c r="E4" s="464"/>
      <c r="F4" s="464"/>
      <c r="G4" s="590" t="s">
        <v>1562</v>
      </c>
      <c r="H4" s="1919" t="s">
        <v>158</v>
      </c>
      <c r="I4" s="1919"/>
      <c r="J4" s="1919"/>
    </row>
    <row r="5" spans="1:10">
      <c r="A5" s="464"/>
      <c r="B5" s="464"/>
      <c r="C5" s="464"/>
      <c r="D5" s="464"/>
      <c r="E5" s="464"/>
      <c r="F5" s="464"/>
      <c r="G5" s="464"/>
      <c r="H5" s="464"/>
      <c r="I5" s="464"/>
      <c r="J5" s="464"/>
    </row>
    <row r="6" spans="1:10">
      <c r="A6" s="549" t="s">
        <v>300</v>
      </c>
      <c r="F6" s="464"/>
      <c r="G6" s="464"/>
      <c r="H6" s="464"/>
      <c r="I6" s="464"/>
      <c r="J6" s="464"/>
    </row>
    <row r="7" spans="1:10">
      <c r="B7" s="1923" t="s">
        <v>1887</v>
      </c>
      <c r="C7" s="1923"/>
      <c r="D7" s="1923"/>
      <c r="E7" s="550" t="s">
        <v>269</v>
      </c>
      <c r="F7" s="464"/>
      <c r="G7" s="464"/>
      <c r="H7" s="464"/>
      <c r="I7" s="464"/>
      <c r="J7" s="464"/>
    </row>
    <row r="8" spans="1:10" ht="5.0999999999999996" customHeight="1">
      <c r="A8" s="464"/>
      <c r="B8" s="464"/>
      <c r="C8" s="464"/>
      <c r="D8" s="464"/>
      <c r="E8" s="464"/>
      <c r="F8" s="464"/>
      <c r="G8" s="464"/>
      <c r="H8" s="464"/>
      <c r="I8" s="464"/>
      <c r="J8" s="464"/>
    </row>
    <row r="9" spans="1:10" ht="5.0999999999999996" customHeight="1">
      <c r="A9" s="464"/>
      <c r="B9" s="464"/>
      <c r="C9" s="464"/>
      <c r="D9" s="464"/>
      <c r="E9" s="464"/>
      <c r="F9" s="464"/>
      <c r="G9" s="464"/>
      <c r="H9" s="464"/>
      <c r="I9" s="464"/>
      <c r="J9" s="464"/>
    </row>
    <row r="10" spans="1:10" ht="5.0999999999999996" customHeight="1">
      <c r="A10" s="464"/>
      <c r="B10" s="464"/>
      <c r="C10" s="464"/>
      <c r="D10" s="464"/>
      <c r="E10" s="464"/>
      <c r="F10" s="464"/>
      <c r="G10" s="700"/>
      <c r="H10" s="700"/>
      <c r="I10" s="700"/>
      <c r="J10" s="700"/>
    </row>
    <row r="11" spans="1:10">
      <c r="A11" s="464"/>
      <c r="B11" s="464"/>
      <c r="C11" s="464"/>
      <c r="D11" s="464"/>
      <c r="E11" s="464"/>
      <c r="F11" s="464"/>
      <c r="G11" s="700"/>
      <c r="H11" s="700"/>
      <c r="I11" s="700"/>
      <c r="J11" s="700"/>
    </row>
    <row r="12" spans="1:10">
      <c r="A12" s="464"/>
      <c r="B12" s="464"/>
      <c r="C12" s="464"/>
      <c r="D12" s="464"/>
      <c r="E12" s="464"/>
      <c r="F12" s="464"/>
      <c r="G12" s="1924" t="str">
        <f>基本情報!B6</f>
        <v>宇城市●●町●●</v>
      </c>
      <c r="H12" s="1925"/>
      <c r="I12" s="1925"/>
      <c r="J12" s="1925"/>
    </row>
    <row r="13" spans="1:10">
      <c r="A13" s="464"/>
      <c r="B13" s="464"/>
      <c r="C13" s="464"/>
      <c r="D13" s="464"/>
      <c r="E13" s="464"/>
      <c r="F13" s="464" t="s">
        <v>1563</v>
      </c>
      <c r="G13" s="1926" t="str">
        <f>基本情報!B7</f>
        <v>▲▲建設</v>
      </c>
      <c r="H13" s="1927"/>
      <c r="I13" s="1927"/>
      <c r="J13" s="1927"/>
    </row>
    <row r="14" spans="1:10">
      <c r="A14" s="464"/>
      <c r="B14" s="464"/>
      <c r="C14" s="464"/>
      <c r="D14" s="464"/>
      <c r="E14" s="464"/>
      <c r="F14" s="464"/>
      <c r="G14" s="858" t="s">
        <v>1580</v>
      </c>
      <c r="H14" s="858"/>
      <c r="I14" s="860" t="str">
        <f>基本情報!B8</f>
        <v>▼▼　▼▼</v>
      </c>
      <c r="J14" s="858"/>
    </row>
    <row r="15" spans="1:10">
      <c r="A15" s="464"/>
      <c r="B15" s="464"/>
      <c r="C15" s="464"/>
      <c r="D15" s="464"/>
      <c r="E15" s="464"/>
      <c r="F15" s="464"/>
      <c r="G15" s="464"/>
      <c r="H15" s="464"/>
      <c r="I15" s="464"/>
      <c r="J15" s="464"/>
    </row>
    <row r="16" spans="1:10" ht="27" customHeight="1">
      <c r="A16" s="854" t="s">
        <v>1564</v>
      </c>
      <c r="B16" s="855"/>
      <c r="C16" s="855"/>
      <c r="D16" s="855"/>
      <c r="E16" s="855"/>
      <c r="F16" s="855"/>
      <c r="G16" s="855"/>
      <c r="H16" s="855"/>
      <c r="I16" s="855"/>
      <c r="J16" s="592"/>
    </row>
    <row r="17" spans="1:10">
      <c r="A17" s="464"/>
      <c r="B17" s="464"/>
      <c r="C17" s="464"/>
      <c r="D17" s="464"/>
      <c r="E17" s="464"/>
      <c r="F17" s="464"/>
      <c r="G17" s="464"/>
      <c r="H17" s="464"/>
      <c r="I17" s="464"/>
      <c r="J17" s="464"/>
    </row>
    <row r="18" spans="1:10">
      <c r="A18" s="464"/>
      <c r="B18" s="464"/>
      <c r="C18" s="464"/>
      <c r="D18" s="464"/>
      <c r="E18" s="464"/>
      <c r="F18" s="464"/>
      <c r="G18" s="464"/>
      <c r="H18" s="464"/>
      <c r="I18" s="464"/>
      <c r="J18" s="464"/>
    </row>
    <row r="19" spans="1:10">
      <c r="A19" s="464"/>
      <c r="B19" s="464" t="s">
        <v>1565</v>
      </c>
      <c r="C19" s="464"/>
      <c r="D19" s="464"/>
      <c r="E19" s="464"/>
      <c r="F19" s="464"/>
      <c r="G19" s="464"/>
      <c r="H19" s="464"/>
      <c r="I19" s="464"/>
      <c r="J19" s="464"/>
    </row>
    <row r="20" spans="1:10">
      <c r="A20" s="464"/>
      <c r="B20" s="464"/>
      <c r="C20" s="464"/>
      <c r="D20" s="464"/>
      <c r="E20" s="464"/>
      <c r="F20" s="464"/>
      <c r="G20" s="464"/>
      <c r="H20" s="464"/>
      <c r="I20" s="464"/>
      <c r="J20" s="464"/>
    </row>
    <row r="21" spans="1:10">
      <c r="A21" s="464"/>
      <c r="B21" s="464" t="s">
        <v>1566</v>
      </c>
      <c r="C21" s="464"/>
      <c r="D21" s="464"/>
      <c r="E21" s="464"/>
      <c r="F21" s="464"/>
      <c r="G21" s="464"/>
      <c r="H21" s="464"/>
      <c r="I21" s="464"/>
      <c r="J21" s="464"/>
    </row>
    <row r="22" spans="1:10">
      <c r="A22" s="464"/>
      <c r="B22" s="464"/>
      <c r="C22" s="464"/>
      <c r="D22" s="464"/>
      <c r="E22" s="464"/>
      <c r="F22" s="464"/>
      <c r="G22" s="464"/>
      <c r="H22" s="464"/>
      <c r="I22" s="464"/>
      <c r="J22" s="464"/>
    </row>
    <row r="23" spans="1:10">
      <c r="A23" s="592" t="s">
        <v>206</v>
      </c>
      <c r="B23" s="592"/>
      <c r="C23" s="592"/>
      <c r="D23" s="592"/>
      <c r="E23" s="592"/>
      <c r="F23" s="592"/>
      <c r="G23" s="592"/>
      <c r="H23" s="592"/>
      <c r="I23" s="592"/>
      <c r="J23" s="592"/>
    </row>
    <row r="24" spans="1:10">
      <c r="A24" s="464"/>
      <c r="B24" s="464"/>
      <c r="C24" s="464"/>
      <c r="D24" s="464"/>
      <c r="E24" s="464"/>
      <c r="F24" s="464"/>
      <c r="G24" s="464"/>
      <c r="H24" s="464"/>
      <c r="I24" s="464"/>
      <c r="J24" s="464"/>
    </row>
    <row r="25" spans="1:10">
      <c r="A25" s="464"/>
      <c r="B25" s="464"/>
      <c r="C25" s="464"/>
      <c r="D25" s="464"/>
      <c r="E25" s="464"/>
      <c r="F25" s="464"/>
      <c r="G25" s="464"/>
      <c r="H25" s="464"/>
      <c r="I25" s="464"/>
      <c r="J25" s="464"/>
    </row>
    <row r="26" spans="1:10">
      <c r="A26" s="464"/>
      <c r="B26" s="464" t="s">
        <v>1567</v>
      </c>
      <c r="C26" s="464"/>
      <c r="D26" s="1922" t="str">
        <f>基本情報!B4</f>
        <v>令和△年△月△日</v>
      </c>
      <c r="E26" s="1922"/>
      <c r="F26" s="1922"/>
      <c r="G26" s="464"/>
      <c r="H26" s="464"/>
      <c r="I26" s="464"/>
      <c r="J26" s="464"/>
    </row>
    <row r="27" spans="1:10">
      <c r="A27" s="464"/>
      <c r="B27" s="464"/>
      <c r="C27" s="464"/>
      <c r="E27" s="786"/>
      <c r="F27" s="786"/>
      <c r="G27" s="464"/>
      <c r="H27" s="464"/>
      <c r="I27" s="464"/>
      <c r="J27" s="464"/>
    </row>
    <row r="28" spans="1:10">
      <c r="A28" s="464"/>
      <c r="B28" s="464"/>
      <c r="C28" s="464"/>
      <c r="D28" s="464"/>
      <c r="E28" s="464"/>
      <c r="F28" s="464"/>
      <c r="G28" s="464"/>
      <c r="H28" s="464"/>
      <c r="I28" s="464"/>
      <c r="J28" s="464"/>
    </row>
    <row r="29" spans="1:10">
      <c r="A29" s="464"/>
      <c r="B29" s="140" t="s">
        <v>1568</v>
      </c>
      <c r="C29" s="464"/>
      <c r="D29" s="856" t="str">
        <f>基本情報!B5</f>
        <v>宇城市第■■■号</v>
      </c>
      <c r="E29" s="464"/>
      <c r="F29" s="464"/>
      <c r="G29" s="464"/>
      <c r="H29" s="865"/>
      <c r="I29" s="464"/>
      <c r="J29" s="464"/>
    </row>
    <row r="30" spans="1:10">
      <c r="A30" s="464"/>
      <c r="B30" s="140"/>
      <c r="C30" s="464"/>
      <c r="E30" s="464"/>
      <c r="F30" s="464"/>
      <c r="G30" s="464"/>
      <c r="H30" s="464"/>
      <c r="I30" s="464"/>
      <c r="J30" s="464"/>
    </row>
    <row r="31" spans="1:10">
      <c r="A31" s="464"/>
      <c r="B31" s="140"/>
      <c r="C31" s="464"/>
      <c r="D31" s="1918"/>
      <c r="E31" s="1918"/>
      <c r="F31" s="1918"/>
      <c r="G31" s="1918"/>
      <c r="H31" s="1918"/>
      <c r="I31" s="1918"/>
      <c r="J31" s="464"/>
    </row>
    <row r="32" spans="1:10" ht="18.75" customHeight="1">
      <c r="A32" s="464"/>
      <c r="B32" s="464" t="s">
        <v>1569</v>
      </c>
      <c r="C32" s="464"/>
      <c r="D32" s="1921" t="str">
        <f>基本情報!B2</f>
        <v>〇〇〇〇工事</v>
      </c>
      <c r="E32" s="1921"/>
      <c r="F32" s="1921"/>
      <c r="G32" s="1921"/>
      <c r="H32" s="859"/>
      <c r="I32" s="859"/>
      <c r="J32" s="464"/>
    </row>
    <row r="33" spans="1:10">
      <c r="A33" s="464"/>
      <c r="B33" s="464"/>
      <c r="C33" s="464"/>
      <c r="D33" s="866"/>
      <c r="E33" s="866"/>
      <c r="F33" s="866"/>
      <c r="G33" s="866"/>
      <c r="H33" s="859"/>
      <c r="I33" s="859"/>
      <c r="J33" s="464"/>
    </row>
    <row r="34" spans="1:10">
      <c r="A34" s="464"/>
      <c r="B34" s="464"/>
      <c r="C34" s="464"/>
      <c r="D34" s="464"/>
      <c r="E34" s="464"/>
      <c r="F34" s="464"/>
      <c r="G34" s="464"/>
      <c r="H34" s="464"/>
      <c r="I34" s="464"/>
      <c r="J34" s="464"/>
    </row>
    <row r="35" spans="1:10">
      <c r="A35" s="464"/>
      <c r="B35" s="464" t="s">
        <v>1570</v>
      </c>
      <c r="C35" s="464"/>
      <c r="D35" s="785" t="s">
        <v>1571</v>
      </c>
      <c r="E35" s="1919" t="s">
        <v>158</v>
      </c>
      <c r="F35" s="1919"/>
      <c r="G35" s="1919"/>
      <c r="H35" s="464"/>
      <c r="I35" s="464"/>
      <c r="J35" s="464"/>
    </row>
    <row r="36" spans="1:10">
      <c r="A36" s="464"/>
      <c r="B36" s="464"/>
      <c r="C36" s="464"/>
      <c r="D36" s="785"/>
      <c r="E36" s="464"/>
      <c r="F36" s="464"/>
      <c r="G36" s="464"/>
      <c r="H36" s="464"/>
      <c r="I36" s="464"/>
      <c r="J36" s="464"/>
    </row>
    <row r="37" spans="1:10">
      <c r="A37" s="464"/>
      <c r="B37" s="464"/>
      <c r="C37" s="464"/>
      <c r="D37" s="785" t="s">
        <v>1572</v>
      </c>
      <c r="E37" s="1919" t="s">
        <v>158</v>
      </c>
      <c r="F37" s="1919"/>
      <c r="G37" s="1919"/>
      <c r="H37" s="464"/>
      <c r="I37" s="464"/>
      <c r="J37" s="464"/>
    </row>
    <row r="38" spans="1:10">
      <c r="A38" s="464"/>
      <c r="B38" s="464"/>
      <c r="C38" s="464"/>
      <c r="D38" s="464"/>
      <c r="E38" s="464"/>
      <c r="F38" s="464"/>
      <c r="G38" s="464"/>
      <c r="H38" s="464"/>
      <c r="I38" s="464"/>
      <c r="J38" s="464"/>
    </row>
    <row r="39" spans="1:10">
      <c r="A39" s="464"/>
      <c r="B39" s="464"/>
      <c r="C39" s="464"/>
      <c r="D39" s="464"/>
      <c r="E39" s="464"/>
      <c r="F39" s="464"/>
      <c r="G39" s="464"/>
      <c r="H39" s="464"/>
      <c r="I39" s="464"/>
      <c r="J39" s="464"/>
    </row>
    <row r="40" spans="1:10">
      <c r="A40" s="464"/>
      <c r="B40" s="464" t="s">
        <v>1573</v>
      </c>
      <c r="C40" s="464"/>
      <c r="D40" s="856" t="str">
        <f>基本情報!B3</f>
        <v>宇城市□□町□□</v>
      </c>
      <c r="E40" s="464"/>
      <c r="F40" s="464"/>
      <c r="G40" s="464"/>
      <c r="H40" s="464"/>
      <c r="I40" s="464"/>
      <c r="J40" s="464"/>
    </row>
    <row r="41" spans="1:10">
      <c r="A41" s="464"/>
      <c r="B41" s="464"/>
      <c r="C41" s="464"/>
      <c r="D41" s="464"/>
      <c r="E41" s="464"/>
      <c r="F41" s="464"/>
      <c r="G41" s="464"/>
      <c r="H41" s="464"/>
      <c r="I41" s="464"/>
      <c r="J41" s="464"/>
    </row>
    <row r="42" spans="1:10">
      <c r="A42" s="464"/>
      <c r="B42" s="464"/>
      <c r="C42" s="464"/>
      <c r="D42" s="464"/>
      <c r="E42" s="464"/>
      <c r="F42" s="464"/>
      <c r="G42" s="464"/>
      <c r="H42" s="464"/>
      <c r="I42" s="464"/>
      <c r="J42" s="464"/>
    </row>
    <row r="43" spans="1:10">
      <c r="A43" s="464"/>
      <c r="B43" s="464" t="s">
        <v>1574</v>
      </c>
      <c r="C43" s="464"/>
      <c r="D43" s="590" t="s">
        <v>1575</v>
      </c>
      <c r="E43" s="1920"/>
      <c r="F43" s="1920"/>
      <c r="G43" s="1920"/>
      <c r="H43" s="1920"/>
      <c r="I43" s="1920"/>
      <c r="J43" s="464"/>
    </row>
    <row r="44" spans="1:10">
      <c r="A44" s="464"/>
      <c r="B44" s="464"/>
      <c r="C44" s="464"/>
      <c r="D44" s="464"/>
      <c r="E44" s="464"/>
      <c r="F44" s="464"/>
      <c r="G44" s="464"/>
      <c r="H44" s="464"/>
      <c r="I44" s="464"/>
      <c r="J44" s="464"/>
    </row>
    <row r="45" spans="1:10" ht="5.0999999999999996" customHeight="1">
      <c r="A45" s="464"/>
      <c r="B45" s="464"/>
      <c r="C45" s="464"/>
      <c r="D45" s="464"/>
      <c r="E45" s="464"/>
      <c r="F45" s="464"/>
      <c r="G45" s="464"/>
      <c r="H45" s="464"/>
      <c r="I45" s="464"/>
      <c r="J45" s="464"/>
    </row>
    <row r="46" spans="1:10" ht="5.0999999999999996" customHeight="1">
      <c r="A46" s="464"/>
      <c r="B46" s="464"/>
      <c r="C46" s="464"/>
      <c r="D46" s="464"/>
      <c r="E46" s="464"/>
      <c r="F46" s="464"/>
      <c r="G46" s="464"/>
      <c r="H46" s="464"/>
      <c r="I46" s="464"/>
      <c r="J46" s="464"/>
    </row>
    <row r="47" spans="1:10" ht="5.0999999999999996" customHeight="1">
      <c r="A47" s="464"/>
      <c r="B47" s="464"/>
      <c r="C47" s="464"/>
      <c r="D47" s="464"/>
      <c r="E47" s="464"/>
      <c r="F47" s="464"/>
      <c r="G47" s="464"/>
      <c r="H47" s="464"/>
      <c r="I47" s="464"/>
      <c r="J47" s="464"/>
    </row>
    <row r="48" spans="1:10" ht="5.0999999999999996" customHeight="1">
      <c r="A48" s="464"/>
      <c r="B48" s="464"/>
      <c r="C48" s="464"/>
      <c r="D48" s="464"/>
      <c r="E48" s="464"/>
      <c r="F48" s="464"/>
      <c r="G48" s="464"/>
      <c r="H48" s="464"/>
      <c r="I48" s="464"/>
      <c r="J48" s="464"/>
    </row>
    <row r="49" spans="1:10">
      <c r="A49" s="593"/>
      <c r="B49" s="593"/>
      <c r="C49" s="593"/>
      <c r="D49" s="593"/>
      <c r="E49" s="593"/>
      <c r="F49" s="593"/>
      <c r="G49" s="593"/>
      <c r="H49" s="593"/>
      <c r="I49" s="593"/>
      <c r="J49" s="593"/>
    </row>
    <row r="50" spans="1:10">
      <c r="A50" s="464"/>
      <c r="B50" s="464"/>
      <c r="C50" s="464"/>
      <c r="D50" s="464"/>
      <c r="E50" s="464"/>
      <c r="F50" s="464"/>
      <c r="G50" s="464"/>
      <c r="H50" s="464"/>
      <c r="I50" s="464"/>
      <c r="J50" s="464"/>
    </row>
    <row r="55" spans="1:10" ht="18" customHeight="1"/>
  </sheetData>
  <mergeCells count="10">
    <mergeCell ref="D26:F26"/>
    <mergeCell ref="H4:J4"/>
    <mergeCell ref="B7:D7"/>
    <mergeCell ref="G12:J12"/>
    <mergeCell ref="G13:J13"/>
    <mergeCell ref="D31:I31"/>
    <mergeCell ref="E35:G35"/>
    <mergeCell ref="E37:G37"/>
    <mergeCell ref="E43:I43"/>
    <mergeCell ref="D32:G32"/>
  </mergeCells>
  <phoneticPr fontId="3"/>
  <pageMargins left="0.7" right="0.7" top="0.75" bottom="0.75" header="0.3" footer="0.3"/>
  <pageSetup paperSize="9" scale="94" orientation="portrait" r:id="rId1"/>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9AF8-213A-47C4-B71A-84ADE9A3CED7}">
  <dimension ref="A1:B26"/>
  <sheetViews>
    <sheetView view="pageBreakPreview" zoomScale="60" zoomScaleNormal="100" workbookViewId="0">
      <selection activeCell="E14" sqref="E14"/>
    </sheetView>
  </sheetViews>
  <sheetFormatPr defaultRowHeight="18.75"/>
  <cols>
    <col min="1" max="1" width="17.375" style="29" customWidth="1"/>
    <col min="2" max="2" width="62.125" style="29" customWidth="1"/>
    <col min="3" max="16384" width="9" style="29"/>
  </cols>
  <sheetData>
    <row r="1" spans="1:2" ht="21" customHeight="1">
      <c r="A1" s="1167" t="s">
        <v>1589</v>
      </c>
      <c r="B1" s="1169"/>
    </row>
    <row r="2" spans="1:2" ht="18.75" customHeight="1">
      <c r="A2" s="1932" t="s">
        <v>1581</v>
      </c>
      <c r="B2" s="1165"/>
    </row>
    <row r="3" spans="1:2" ht="18.75" customHeight="1">
      <c r="A3" s="867"/>
    </row>
    <row r="4" spans="1:2" ht="18.75" customHeight="1">
      <c r="A4" s="1164" t="s">
        <v>1582</v>
      </c>
      <c r="B4" s="1165"/>
    </row>
    <row r="5" spans="1:2" ht="18.75" customHeight="1">
      <c r="A5" s="48"/>
    </row>
    <row r="6" spans="1:2" ht="18.75" customHeight="1">
      <c r="A6" s="48"/>
    </row>
    <row r="7" spans="1:2" ht="18.75" customHeight="1">
      <c r="A7" s="1164" t="s">
        <v>1888</v>
      </c>
      <c r="B7" s="1165"/>
    </row>
    <row r="8" spans="1:2" ht="18.75" customHeight="1">
      <c r="A8" s="48"/>
    </row>
    <row r="9" spans="1:2" ht="18.75" customHeight="1">
      <c r="A9" s="1933" t="s">
        <v>1583</v>
      </c>
      <c r="B9" s="1165"/>
    </row>
    <row r="10" spans="1:2" ht="18.75" customHeight="1">
      <c r="A10" s="48"/>
    </row>
    <row r="11" spans="1:2" ht="18.75" customHeight="1">
      <c r="A11" s="1164" t="s">
        <v>1584</v>
      </c>
      <c r="B11" s="1165"/>
    </row>
    <row r="12" spans="1:2" ht="42.6" customHeight="1">
      <c r="A12" s="868" t="s">
        <v>538</v>
      </c>
      <c r="B12" s="870" t="str">
        <f>基本情報!B5</f>
        <v>宇城市第■■■号</v>
      </c>
    </row>
    <row r="13" spans="1:2" ht="42.6" customHeight="1">
      <c r="A13" s="868" t="s">
        <v>1585</v>
      </c>
      <c r="B13" s="870" t="str">
        <f>基本情報!B2</f>
        <v>〇〇〇〇工事</v>
      </c>
    </row>
    <row r="14" spans="1:2" ht="42.6" customHeight="1">
      <c r="A14" s="868" t="s">
        <v>1290</v>
      </c>
      <c r="B14" s="870" t="str">
        <f>基本情報!B3</f>
        <v>宇城市□□町□□</v>
      </c>
    </row>
    <row r="15" spans="1:2" ht="42.6" customHeight="1">
      <c r="A15" s="868" t="s">
        <v>1586</v>
      </c>
      <c r="B15" s="869" t="s">
        <v>1587</v>
      </c>
    </row>
    <row r="16" spans="1:2" ht="42.6" customHeight="1">
      <c r="A16" s="868" t="s">
        <v>1023</v>
      </c>
      <c r="B16" s="869"/>
    </row>
    <row r="17" spans="1:2" ht="13.5" customHeight="1">
      <c r="A17" s="1928" t="s">
        <v>1588</v>
      </c>
      <c r="B17" s="1931"/>
    </row>
    <row r="18" spans="1:2" ht="13.5" customHeight="1">
      <c r="A18" s="1929"/>
      <c r="B18" s="1931"/>
    </row>
    <row r="19" spans="1:2" ht="13.5" customHeight="1">
      <c r="A19" s="1929"/>
      <c r="B19" s="1931"/>
    </row>
    <row r="20" spans="1:2" ht="13.5" customHeight="1">
      <c r="A20" s="1929"/>
      <c r="B20" s="1931"/>
    </row>
    <row r="21" spans="1:2" ht="13.5" customHeight="1">
      <c r="A21" s="1929"/>
      <c r="B21" s="1931"/>
    </row>
    <row r="22" spans="1:2" ht="13.5" customHeight="1">
      <c r="A22" s="1929"/>
      <c r="B22" s="1931"/>
    </row>
    <row r="23" spans="1:2" ht="13.5" customHeight="1">
      <c r="A23" s="1929"/>
      <c r="B23" s="1931"/>
    </row>
    <row r="24" spans="1:2" ht="13.5" customHeight="1">
      <c r="A24" s="1929"/>
      <c r="B24" s="1931"/>
    </row>
    <row r="25" spans="1:2" ht="13.5" customHeight="1">
      <c r="A25" s="1930"/>
      <c r="B25" s="1931"/>
    </row>
    <row r="26" spans="1:2">
      <c r="A26" s="48"/>
    </row>
  </sheetData>
  <mergeCells count="8">
    <mergeCell ref="A17:A25"/>
    <mergeCell ref="B17:B25"/>
    <mergeCell ref="A1:B1"/>
    <mergeCell ref="A2:B2"/>
    <mergeCell ref="A4:B4"/>
    <mergeCell ref="A7:B7"/>
    <mergeCell ref="A9:B9"/>
    <mergeCell ref="A11:B11"/>
  </mergeCells>
  <phoneticPr fontId="3"/>
  <pageMargins left="0.75" right="0.75" top="1" bottom="1" header="0.5" footer="0.5"/>
  <pageSetup paperSize="9" scale="9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D7D-6D5A-4723-B97E-C2552B0FE719}">
  <sheetPr>
    <pageSetUpPr fitToPage="1"/>
  </sheetPr>
  <dimension ref="A1:AI42"/>
  <sheetViews>
    <sheetView showGridLines="0" view="pageBreakPreview" zoomScale="95" zoomScaleNormal="95" zoomScaleSheetLayoutView="95" workbookViewId="0">
      <selection activeCell="N8" sqref="N8"/>
    </sheetView>
  </sheetViews>
  <sheetFormatPr defaultColWidth="2.375" defaultRowHeight="18.75"/>
  <cols>
    <col min="1" max="16384" width="2.375" style="141"/>
  </cols>
  <sheetData>
    <row r="1" spans="1:35">
      <c r="A1" s="140" t="s">
        <v>1598</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row>
    <row r="2" spans="1:3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3" spans="1:3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3" t="s">
        <v>1010</v>
      </c>
      <c r="AA3" s="1934" t="s">
        <v>158</v>
      </c>
      <c r="AB3" s="1934"/>
      <c r="AC3" s="1934"/>
      <c r="AD3" s="1934"/>
      <c r="AE3" s="1934"/>
      <c r="AF3" s="1934"/>
      <c r="AG3" s="1934"/>
      <c r="AH3" s="1934"/>
      <c r="AI3" s="1934"/>
    </row>
    <row r="4" spans="1:35">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row>
    <row r="5" spans="1:35">
      <c r="B5" s="549" t="s">
        <v>300</v>
      </c>
      <c r="N5" s="140"/>
      <c r="O5" s="140"/>
      <c r="P5" s="140"/>
      <c r="Q5" s="140"/>
      <c r="R5" s="140"/>
      <c r="S5" s="140"/>
      <c r="T5" s="140"/>
      <c r="U5" s="140"/>
      <c r="V5" s="140"/>
      <c r="W5" s="140"/>
      <c r="X5" s="140"/>
      <c r="Y5" s="140"/>
      <c r="Z5" s="140"/>
      <c r="AA5" s="140"/>
      <c r="AB5" s="140"/>
      <c r="AC5" s="140"/>
      <c r="AD5" s="140"/>
      <c r="AE5" s="140"/>
      <c r="AF5" s="140"/>
      <c r="AG5" s="140"/>
      <c r="AH5" s="140"/>
      <c r="AI5" s="140"/>
    </row>
    <row r="6" spans="1:35">
      <c r="C6" s="1937" t="s">
        <v>1887</v>
      </c>
      <c r="D6" s="1937"/>
      <c r="E6" s="1937"/>
      <c r="F6" s="1937"/>
      <c r="G6" s="1937"/>
      <c r="H6" s="1937"/>
      <c r="I6" s="1937"/>
      <c r="J6" s="1937"/>
      <c r="K6" s="1937"/>
      <c r="L6" s="1937"/>
      <c r="M6" s="550" t="s">
        <v>269</v>
      </c>
      <c r="N6" s="140"/>
      <c r="O6" s="140"/>
      <c r="P6" s="140"/>
      <c r="Q6" s="140"/>
      <c r="R6" s="140"/>
      <c r="S6" s="140"/>
      <c r="T6" s="140"/>
      <c r="U6" s="140"/>
      <c r="V6" s="140"/>
      <c r="W6" s="140"/>
      <c r="X6" s="140"/>
      <c r="Y6" s="140"/>
      <c r="Z6" s="140"/>
      <c r="AA6" s="140"/>
      <c r="AB6" s="140"/>
      <c r="AC6" s="140"/>
      <c r="AD6" s="140"/>
      <c r="AE6" s="140"/>
      <c r="AF6" s="140"/>
      <c r="AG6" s="140"/>
      <c r="AH6" s="140"/>
      <c r="AI6" s="140"/>
    </row>
    <row r="7" spans="1:35">
      <c r="A7" s="140"/>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row>
    <row r="8" spans="1:35">
      <c r="A8" s="140"/>
      <c r="B8" s="140"/>
      <c r="C8" s="140"/>
      <c r="D8" s="140"/>
      <c r="E8" s="140"/>
      <c r="F8" s="140"/>
      <c r="G8" s="140"/>
      <c r="H8" s="140"/>
      <c r="I8" s="140"/>
      <c r="J8" s="140"/>
      <c r="K8" s="140"/>
      <c r="L8" s="140"/>
      <c r="M8" s="140"/>
      <c r="N8" s="140"/>
      <c r="O8" s="140"/>
      <c r="P8" s="140"/>
      <c r="Q8" s="140"/>
      <c r="R8" s="140"/>
      <c r="S8" s="140"/>
      <c r="T8" s="140"/>
      <c r="U8" s="140"/>
      <c r="V8" s="140"/>
      <c r="W8" s="140"/>
      <c r="X8" s="140"/>
      <c r="Y8" s="145"/>
      <c r="Z8" s="145"/>
      <c r="AA8" s="145"/>
      <c r="AB8" s="145"/>
      <c r="AC8" s="145"/>
      <c r="AD8" s="145"/>
      <c r="AE8" s="145"/>
      <c r="AF8" s="145"/>
      <c r="AG8" s="145"/>
      <c r="AH8" s="145"/>
      <c r="AI8" s="145"/>
    </row>
    <row r="9" spans="1:35">
      <c r="A9" s="140"/>
      <c r="B9" s="140"/>
      <c r="C9" s="140"/>
      <c r="D9" s="140"/>
      <c r="E9" s="140"/>
      <c r="F9" s="140"/>
      <c r="G9" s="140"/>
      <c r="H9" s="140"/>
      <c r="I9" s="140"/>
      <c r="J9" s="140"/>
      <c r="K9" s="140"/>
      <c r="L9" s="140"/>
      <c r="M9" s="140"/>
      <c r="N9" s="140"/>
      <c r="O9" s="140"/>
      <c r="P9" s="140"/>
      <c r="Q9" s="140"/>
      <c r="R9" s="140"/>
      <c r="S9" s="140"/>
      <c r="T9" s="140"/>
      <c r="U9" s="140"/>
      <c r="V9" s="140"/>
      <c r="W9" s="140"/>
      <c r="X9" s="140"/>
      <c r="Y9" s="145"/>
      <c r="Z9" s="145"/>
      <c r="AA9" s="145"/>
      <c r="AB9" s="145"/>
      <c r="AC9" s="145"/>
      <c r="AD9" s="145"/>
      <c r="AE9" s="145"/>
      <c r="AF9" s="145"/>
      <c r="AG9" s="145"/>
      <c r="AH9" s="145"/>
      <c r="AI9" s="145"/>
    </row>
    <row r="10" spans="1:35">
      <c r="A10" s="140"/>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938" t="str">
        <f>基本情報!B6</f>
        <v>宇城市●●町●●</v>
      </c>
      <c r="Z10" s="1939"/>
      <c r="AA10" s="1939"/>
      <c r="AB10" s="1939"/>
      <c r="AC10" s="1939"/>
      <c r="AD10" s="1939"/>
      <c r="AE10" s="1939"/>
      <c r="AF10" s="1939"/>
      <c r="AG10" s="1939"/>
      <c r="AH10" s="1939"/>
      <c r="AI10" s="1939"/>
    </row>
    <row r="11" spans="1:35">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3" t="s">
        <v>1011</v>
      </c>
      <c r="Y11" s="1940" t="str">
        <f>基本情報!B7</f>
        <v>▲▲建設</v>
      </c>
      <c r="Z11" s="1941"/>
      <c r="AA11" s="1941"/>
      <c r="AB11" s="1941"/>
      <c r="AC11" s="1941"/>
      <c r="AD11" s="1941"/>
      <c r="AE11" s="1941"/>
      <c r="AF11" s="1941"/>
      <c r="AG11" s="1941"/>
      <c r="AH11" s="1941"/>
      <c r="AI11" s="1941"/>
    </row>
    <row r="12" spans="1:35">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871" t="s">
        <v>1599</v>
      </c>
      <c r="Z12" s="871"/>
      <c r="AA12" s="871"/>
      <c r="AB12" s="871"/>
      <c r="AC12" s="871"/>
      <c r="AD12" s="872" t="str">
        <f>基本情報!B8</f>
        <v>▼▼　▼▼</v>
      </c>
      <c r="AE12" s="871"/>
      <c r="AF12" s="871"/>
      <c r="AG12" s="871"/>
      <c r="AH12" s="871"/>
      <c r="AI12" s="871"/>
    </row>
    <row r="13" spans="1:35">
      <c r="A13" s="140"/>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row>
    <row r="14" spans="1:35" ht="30" customHeight="1">
      <c r="A14" s="1333" t="s">
        <v>1590</v>
      </c>
      <c r="B14" s="1333"/>
      <c r="C14" s="1333"/>
      <c r="D14" s="1333"/>
      <c r="E14" s="1333"/>
      <c r="F14" s="1333"/>
      <c r="G14" s="1333"/>
      <c r="H14" s="1333"/>
      <c r="I14" s="1333"/>
      <c r="J14" s="1333"/>
      <c r="K14" s="1333"/>
      <c r="L14" s="1333"/>
      <c r="M14" s="1333"/>
      <c r="N14" s="1333"/>
      <c r="O14" s="1333"/>
      <c r="P14" s="1333"/>
      <c r="Q14" s="1333"/>
      <c r="R14" s="1333"/>
      <c r="S14" s="1333"/>
      <c r="T14" s="1333"/>
      <c r="U14" s="1333"/>
      <c r="V14" s="1333"/>
      <c r="W14" s="1333"/>
      <c r="X14" s="1333"/>
      <c r="Y14" s="1333"/>
      <c r="Z14" s="1333"/>
      <c r="AA14" s="1333"/>
      <c r="AB14" s="1333"/>
      <c r="AC14" s="1333"/>
      <c r="AD14" s="1333"/>
      <c r="AE14" s="1333"/>
      <c r="AF14" s="1333"/>
      <c r="AG14" s="1333"/>
      <c r="AH14" s="1333"/>
      <c r="AI14" s="1333"/>
    </row>
    <row r="15" spans="1:3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row>
    <row r="16" spans="1:35">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row>
    <row r="17" spans="1:35">
      <c r="A17" s="140"/>
      <c r="B17" s="140"/>
      <c r="C17" s="140"/>
      <c r="D17" s="140" t="s">
        <v>1591</v>
      </c>
      <c r="E17" s="140"/>
      <c r="F17" s="140"/>
      <c r="G17" s="140"/>
      <c r="H17" s="140"/>
      <c r="I17" s="140"/>
      <c r="J17" s="140"/>
      <c r="K17" s="140"/>
      <c r="L17" s="140"/>
      <c r="M17" s="1934" t="s">
        <v>1592</v>
      </c>
      <c r="N17" s="1934"/>
      <c r="O17" s="1934"/>
      <c r="P17" s="1934"/>
      <c r="Q17" s="1934"/>
      <c r="R17" s="1934"/>
      <c r="S17" s="1934"/>
      <c r="T17" s="1934"/>
      <c r="U17" s="1934"/>
      <c r="V17" s="140" t="s">
        <v>1593</v>
      </c>
      <c r="W17" s="140"/>
      <c r="X17" s="140"/>
      <c r="Y17" s="140"/>
      <c r="Z17" s="140"/>
      <c r="AA17" s="140"/>
      <c r="AB17" s="140"/>
      <c r="AC17" s="140"/>
      <c r="AD17" s="140"/>
      <c r="AE17" s="140"/>
      <c r="AF17" s="140"/>
      <c r="AG17" s="140"/>
      <c r="AH17" s="140"/>
      <c r="AI17" s="140"/>
    </row>
    <row r="18" spans="1:35">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row>
    <row r="19" spans="1:35">
      <c r="A19" s="140"/>
      <c r="B19" s="140"/>
      <c r="C19" s="140" t="s">
        <v>1594</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row>
    <row r="20" spans="1:35">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row>
    <row r="21" spans="1:35">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row>
    <row r="22" spans="1:35">
      <c r="A22" s="1339" t="s">
        <v>1017</v>
      </c>
      <c r="B22" s="1339"/>
      <c r="C22" s="1339"/>
      <c r="D22" s="1339"/>
      <c r="E22" s="1339"/>
      <c r="F22" s="1339"/>
      <c r="G22" s="1339"/>
      <c r="H22" s="1339"/>
      <c r="I22" s="1339"/>
      <c r="J22" s="1339"/>
      <c r="K22" s="1339"/>
      <c r="L22" s="1339"/>
      <c r="M22" s="1339"/>
      <c r="N22" s="1339"/>
      <c r="O22" s="1339"/>
      <c r="P22" s="1339"/>
      <c r="Q22" s="1339"/>
      <c r="R22" s="1339"/>
      <c r="S22" s="1339"/>
      <c r="T22" s="1339"/>
      <c r="U22" s="1339"/>
      <c r="V22" s="1339"/>
      <c r="W22" s="1339"/>
      <c r="X22" s="1339"/>
      <c r="Y22" s="1339"/>
      <c r="Z22" s="1339"/>
      <c r="AA22" s="1339"/>
      <c r="AB22" s="1339"/>
      <c r="AC22" s="1339"/>
      <c r="AD22" s="1339"/>
      <c r="AE22" s="1339"/>
      <c r="AF22" s="1339"/>
      <c r="AG22" s="1339"/>
      <c r="AH22" s="1339"/>
      <c r="AI22" s="1339"/>
    </row>
    <row r="23" spans="1:35">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row>
    <row r="24" spans="1:35">
      <c r="A24" s="140"/>
      <c r="B24" s="140"/>
      <c r="C24" s="140"/>
      <c r="D24" s="140" t="s">
        <v>1019</v>
      </c>
      <c r="F24" s="140"/>
      <c r="G24" s="140"/>
      <c r="I24" s="1936" t="str">
        <f>基本情報!B5</f>
        <v>宇城市第■■■号</v>
      </c>
      <c r="J24" s="1936"/>
      <c r="K24" s="1936"/>
      <c r="L24" s="1936"/>
      <c r="M24" s="1936"/>
      <c r="N24" s="1936"/>
      <c r="O24" s="1936"/>
      <c r="P24" s="1936"/>
      <c r="Q24" s="1936"/>
      <c r="R24" s="1936"/>
      <c r="S24" s="1936"/>
      <c r="T24" s="1936"/>
      <c r="U24" s="1936"/>
      <c r="V24" s="1936"/>
      <c r="W24" s="1936"/>
      <c r="X24" s="1936"/>
      <c r="Y24" s="1936"/>
      <c r="Z24" s="1936"/>
      <c r="AA24" s="1936"/>
      <c r="AB24" s="1936"/>
      <c r="AC24" s="1936"/>
      <c r="AD24" s="1936"/>
      <c r="AE24" s="1936"/>
      <c r="AF24" s="576"/>
      <c r="AG24" s="140"/>
      <c r="AH24" s="140"/>
      <c r="AI24" s="140"/>
    </row>
    <row r="25" spans="1:35">
      <c r="A25" s="140"/>
      <c r="B25" s="140"/>
      <c r="C25" s="140"/>
      <c r="D25" s="140"/>
      <c r="F25" s="140"/>
      <c r="G25" s="140"/>
      <c r="AG25" s="140"/>
      <c r="AH25" s="140"/>
      <c r="AI25" s="140"/>
    </row>
    <row r="26" spans="1:35">
      <c r="A26" s="140"/>
      <c r="B26" s="140"/>
      <c r="C26" s="140"/>
      <c r="D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row>
    <row r="27" spans="1:35">
      <c r="A27" s="140"/>
      <c r="B27" s="140"/>
      <c r="C27" s="140"/>
      <c r="D27" s="140" t="s">
        <v>1021</v>
      </c>
      <c r="F27" s="140"/>
      <c r="G27" s="140"/>
      <c r="H27" s="140"/>
      <c r="I27" s="551" t="str">
        <f>基本情報!B2</f>
        <v>〇〇〇〇工事</v>
      </c>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row>
    <row r="28" spans="1:35">
      <c r="A28" s="140"/>
      <c r="B28" s="140"/>
      <c r="C28" s="140"/>
      <c r="D28" s="140"/>
      <c r="F28" s="140"/>
      <c r="G28" s="140"/>
      <c r="H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35">
      <c r="A29" s="140"/>
      <c r="B29" s="140"/>
      <c r="C29" s="140"/>
      <c r="D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35">
      <c r="A30" s="140"/>
      <c r="B30" s="140"/>
      <c r="C30" s="140"/>
      <c r="D30" s="140" t="s">
        <v>1595</v>
      </c>
      <c r="E30" s="140"/>
      <c r="F30" s="140"/>
      <c r="G30" s="140"/>
      <c r="H30" s="140" t="s">
        <v>1131</v>
      </c>
      <c r="I30" s="1934" t="s">
        <v>158</v>
      </c>
      <c r="J30" s="1934"/>
      <c r="K30" s="1934"/>
      <c r="L30" s="1934"/>
      <c r="M30" s="1934"/>
      <c r="N30" s="1934"/>
      <c r="O30" s="1934"/>
      <c r="P30" s="1934"/>
      <c r="Q30" s="1934"/>
      <c r="R30" s="140"/>
      <c r="S30" s="140"/>
      <c r="T30" s="140" t="s">
        <v>1132</v>
      </c>
      <c r="U30" s="1934" t="s">
        <v>158</v>
      </c>
      <c r="V30" s="1934"/>
      <c r="W30" s="1934"/>
      <c r="X30" s="1934"/>
      <c r="Y30" s="1934"/>
      <c r="Z30" s="1934"/>
      <c r="AA30" s="1934"/>
      <c r="AB30" s="1934"/>
      <c r="AC30" s="1934"/>
      <c r="AD30" s="140"/>
      <c r="AE30" s="140"/>
      <c r="AF30" s="140"/>
      <c r="AG30" s="140"/>
      <c r="AH30" s="140"/>
      <c r="AI30" s="140"/>
    </row>
    <row r="31" spans="1:35">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35">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1:35">
      <c r="A33" s="140"/>
      <c r="B33" s="140"/>
      <c r="C33" s="140"/>
      <c r="D33" s="140" t="s">
        <v>1023</v>
      </c>
      <c r="E33" s="140"/>
      <c r="F33" s="140"/>
      <c r="G33" s="140"/>
      <c r="H33" s="140"/>
      <c r="I33" s="140" t="s">
        <v>1024</v>
      </c>
      <c r="J33" s="1935"/>
      <c r="K33" s="1935"/>
      <c r="L33" s="1935"/>
      <c r="M33" s="1935"/>
      <c r="N33" s="1935"/>
      <c r="O33" s="1935"/>
      <c r="P33" s="1935"/>
      <c r="Q33" s="1935"/>
      <c r="R33" s="1935"/>
      <c r="S33" s="1935"/>
      <c r="T33" s="1935"/>
      <c r="U33" s="1935"/>
      <c r="V33" s="1935"/>
      <c r="W33" s="1935"/>
      <c r="X33" s="1935"/>
      <c r="Y33" s="1935"/>
      <c r="Z33" s="1935"/>
      <c r="AA33" s="1935"/>
      <c r="AB33" s="1935"/>
      <c r="AC33" s="1935"/>
      <c r="AD33" s="1935"/>
      <c r="AE33" s="1935"/>
      <c r="AF33" s="1935"/>
      <c r="AG33" s="140"/>
      <c r="AH33" s="140"/>
      <c r="AI33" s="140"/>
    </row>
    <row r="34" spans="1:35">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row>
    <row r="35" spans="1:35">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row>
    <row r="36" spans="1:35">
      <c r="A36" s="140"/>
      <c r="B36" s="140"/>
      <c r="C36" s="140"/>
      <c r="D36" s="140" t="s">
        <v>1596</v>
      </c>
      <c r="E36" s="140"/>
      <c r="F36" s="140"/>
      <c r="G36" s="140"/>
      <c r="H36" s="140"/>
      <c r="I36" s="140"/>
      <c r="J36" s="140" t="s">
        <v>1131</v>
      </c>
      <c r="K36" s="1934" t="s">
        <v>158</v>
      </c>
      <c r="L36" s="1934"/>
      <c r="M36" s="1934"/>
      <c r="N36" s="1934"/>
      <c r="O36" s="1934"/>
      <c r="P36" s="1934"/>
      <c r="Q36" s="1934"/>
      <c r="R36" s="1934"/>
      <c r="S36" s="1934"/>
      <c r="T36" s="140"/>
      <c r="U36" s="140"/>
      <c r="V36" s="140" t="s">
        <v>1132</v>
      </c>
      <c r="W36" s="1934" t="s">
        <v>158</v>
      </c>
      <c r="X36" s="1934"/>
      <c r="Y36" s="1934"/>
      <c r="Z36" s="1934"/>
      <c r="AA36" s="1934"/>
      <c r="AB36" s="1934"/>
      <c r="AC36" s="1934"/>
      <c r="AD36" s="1934"/>
      <c r="AE36" s="1934"/>
      <c r="AF36" s="140"/>
      <c r="AG36" s="140"/>
      <c r="AH36" s="140"/>
      <c r="AI36" s="140"/>
    </row>
    <row r="37" spans="1:35">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1:35">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1:35">
      <c r="A39" s="140"/>
      <c r="B39" s="140"/>
      <c r="C39" s="140"/>
      <c r="D39" s="140" t="s">
        <v>1597</v>
      </c>
      <c r="E39" s="140"/>
      <c r="F39" s="140"/>
      <c r="G39" s="140"/>
      <c r="H39" s="140"/>
      <c r="I39" s="140"/>
      <c r="J39" s="140"/>
      <c r="K39" s="140"/>
      <c r="L39" s="140"/>
      <c r="M39" s="140"/>
      <c r="N39" s="140"/>
      <c r="O39" s="140"/>
      <c r="P39" s="140" t="s">
        <v>1024</v>
      </c>
      <c r="Q39" s="1935"/>
      <c r="R39" s="1935"/>
      <c r="S39" s="1935"/>
      <c r="T39" s="1935"/>
      <c r="U39" s="1935"/>
      <c r="V39" s="1935"/>
      <c r="W39" s="1935"/>
      <c r="X39" s="1935"/>
      <c r="Y39" s="1935"/>
      <c r="Z39" s="1935"/>
      <c r="AA39" s="1935"/>
      <c r="AB39" s="1935"/>
      <c r="AC39" s="1935"/>
      <c r="AD39" s="1935"/>
      <c r="AE39" s="1935"/>
      <c r="AF39" s="1935"/>
      <c r="AG39" s="140"/>
      <c r="AH39" s="140"/>
      <c r="AI39" s="140"/>
    </row>
    <row r="40" spans="1:35">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1:35">
      <c r="A41" s="554"/>
      <c r="B41" s="55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row>
    <row r="42" spans="1:35">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row>
  </sheetData>
  <mergeCells count="14">
    <mergeCell ref="AA3:AI3"/>
    <mergeCell ref="C6:L6"/>
    <mergeCell ref="Y10:AI10"/>
    <mergeCell ref="Y11:AI11"/>
    <mergeCell ref="A14:AI14"/>
    <mergeCell ref="K36:S36"/>
    <mergeCell ref="W36:AE36"/>
    <mergeCell ref="Q39:AF39"/>
    <mergeCell ref="I24:AE24"/>
    <mergeCell ref="M17:U17"/>
    <mergeCell ref="A22:AI22"/>
    <mergeCell ref="I30:Q30"/>
    <mergeCell ref="U30:AC30"/>
    <mergeCell ref="J33:AF33"/>
  </mergeCells>
  <phoneticPr fontId="3"/>
  <printOptions horizontalCentered="1"/>
  <pageMargins left="0.70866141732283472" right="0.70866141732283472" top="0.74803149606299213" bottom="0.74803149606299213" header="0.31496062992125984" footer="0.31496062992125984"/>
  <pageSetup paperSize="9" scale="93"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B258-D0F7-487E-88D7-0F7D2A187120}">
  <sheetPr>
    <pageSetUpPr fitToPage="1"/>
  </sheetPr>
  <dimension ref="A1:AI26"/>
  <sheetViews>
    <sheetView showGridLines="0" view="pageBreakPreview" zoomScale="95" zoomScaleNormal="95" zoomScaleSheetLayoutView="95" workbookViewId="0">
      <selection activeCell="N9" sqref="N9"/>
    </sheetView>
  </sheetViews>
  <sheetFormatPr defaultColWidth="2.375" defaultRowHeight="18.75"/>
  <cols>
    <col min="1" max="16384" width="2.375" style="141"/>
  </cols>
  <sheetData>
    <row r="1" spans="1:35">
      <c r="A1" s="140" t="s">
        <v>1609</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row>
    <row r="2" spans="1:3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3" spans="1:3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3" t="s">
        <v>1010</v>
      </c>
      <c r="AA3" s="1934" t="s">
        <v>158</v>
      </c>
      <c r="AB3" s="1934"/>
      <c r="AC3" s="1934"/>
      <c r="AD3" s="1934"/>
      <c r="AE3" s="1934"/>
      <c r="AF3" s="1934"/>
      <c r="AG3" s="1934"/>
      <c r="AH3" s="1934"/>
      <c r="AI3" s="1934"/>
    </row>
    <row r="4" spans="1:35">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row>
    <row r="5" spans="1:35">
      <c r="B5" s="549" t="s">
        <v>300</v>
      </c>
      <c r="N5" s="140"/>
      <c r="O5" s="140"/>
      <c r="P5" s="140"/>
      <c r="Q5" s="140"/>
      <c r="R5" s="140"/>
      <c r="S5" s="140"/>
      <c r="T5" s="140"/>
      <c r="U5" s="140"/>
      <c r="V5" s="140"/>
      <c r="W5" s="140"/>
      <c r="X5" s="140"/>
      <c r="Y5" s="140"/>
      <c r="Z5" s="140"/>
      <c r="AA5" s="140"/>
      <c r="AB5" s="140"/>
      <c r="AC5" s="140"/>
      <c r="AD5" s="140"/>
      <c r="AE5" s="140"/>
      <c r="AF5" s="140"/>
      <c r="AG5" s="140"/>
      <c r="AH5" s="140"/>
      <c r="AI5" s="140"/>
    </row>
    <row r="6" spans="1:35">
      <c r="C6" s="1937" t="s">
        <v>1889</v>
      </c>
      <c r="D6" s="1937"/>
      <c r="E6" s="1937"/>
      <c r="F6" s="1937"/>
      <c r="G6" s="1937"/>
      <c r="H6" s="1937"/>
      <c r="I6" s="1937"/>
      <c r="J6" s="1937"/>
      <c r="K6" s="1937"/>
      <c r="L6" s="1937"/>
      <c r="M6" s="550" t="s">
        <v>269</v>
      </c>
      <c r="N6" s="140"/>
      <c r="O6" s="140"/>
      <c r="P6" s="140"/>
      <c r="Q6" s="140"/>
      <c r="R6" s="140"/>
      <c r="S6" s="140"/>
      <c r="T6" s="140"/>
      <c r="U6" s="140"/>
      <c r="V6" s="140"/>
      <c r="W6" s="140"/>
      <c r="X6" s="140"/>
      <c r="Y6" s="140"/>
      <c r="Z6" s="140"/>
      <c r="AA6" s="140"/>
      <c r="AB6" s="140"/>
      <c r="AC6" s="140"/>
      <c r="AD6" s="140"/>
      <c r="AE6" s="140"/>
      <c r="AF6" s="140"/>
      <c r="AG6" s="140"/>
      <c r="AH6" s="140"/>
      <c r="AI6" s="140"/>
    </row>
    <row r="7" spans="1:35">
      <c r="A7" s="140"/>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row>
    <row r="8" spans="1:35">
      <c r="A8" s="140"/>
      <c r="B8" s="140"/>
      <c r="C8" s="140"/>
      <c r="D8" s="140"/>
      <c r="E8" s="140"/>
      <c r="F8" s="140"/>
      <c r="G8" s="140"/>
      <c r="H8" s="140"/>
      <c r="I8" s="140"/>
      <c r="J8" s="140"/>
      <c r="K8" s="140"/>
      <c r="L8" s="140"/>
      <c r="M8" s="140"/>
      <c r="N8" s="140"/>
      <c r="O8" s="140"/>
      <c r="P8" s="140"/>
      <c r="Q8" s="140"/>
      <c r="R8" s="140"/>
      <c r="S8" s="140"/>
      <c r="T8" s="140"/>
      <c r="U8" s="140"/>
      <c r="V8" s="140"/>
      <c r="W8" s="140"/>
      <c r="X8" s="140"/>
      <c r="Y8" s="145"/>
      <c r="Z8" s="145"/>
      <c r="AA8" s="145"/>
      <c r="AB8" s="145"/>
      <c r="AC8" s="145"/>
      <c r="AD8" s="145"/>
      <c r="AE8" s="145"/>
      <c r="AF8" s="145"/>
      <c r="AG8" s="145"/>
      <c r="AH8" s="145"/>
      <c r="AI8" s="145"/>
    </row>
    <row r="9" spans="1:35">
      <c r="A9" s="140"/>
      <c r="B9" s="140"/>
      <c r="C9" s="140"/>
      <c r="D9" s="140"/>
      <c r="E9" s="140"/>
      <c r="F9" s="140"/>
      <c r="G9" s="140"/>
      <c r="H9" s="140"/>
      <c r="I9" s="140"/>
      <c r="J9" s="140"/>
      <c r="K9" s="140"/>
      <c r="L9" s="140"/>
      <c r="M9" s="140"/>
      <c r="N9" s="140"/>
      <c r="O9" s="140"/>
      <c r="P9" s="140"/>
      <c r="Q9" s="140"/>
      <c r="R9" s="140"/>
      <c r="S9" s="140"/>
      <c r="T9" s="140"/>
      <c r="U9" s="140"/>
      <c r="V9" s="140"/>
      <c r="W9" s="140"/>
      <c r="X9" s="140"/>
      <c r="Y9" s="145"/>
      <c r="Z9" s="145"/>
      <c r="AA9" s="145"/>
      <c r="AB9" s="145"/>
      <c r="AC9" s="145"/>
      <c r="AD9" s="145"/>
      <c r="AE9" s="145"/>
      <c r="AF9" s="145"/>
      <c r="AG9" s="145"/>
      <c r="AH9" s="145"/>
      <c r="AI9" s="145"/>
    </row>
    <row r="10" spans="1:35">
      <c r="A10" s="140"/>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938" t="str">
        <f>基本情報!B6</f>
        <v>宇城市●●町●●</v>
      </c>
      <c r="Z10" s="1939"/>
      <c r="AA10" s="1939"/>
      <c r="AB10" s="1939"/>
      <c r="AC10" s="1939"/>
      <c r="AD10" s="1939"/>
      <c r="AE10" s="1939"/>
      <c r="AF10" s="1939"/>
      <c r="AG10" s="1939"/>
      <c r="AH10" s="1939"/>
      <c r="AI10" s="1939"/>
    </row>
    <row r="11" spans="1:35">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3" t="s">
        <v>1011</v>
      </c>
      <c r="Y11" s="1940" t="str">
        <f>基本情報!B7</f>
        <v>▲▲建設</v>
      </c>
      <c r="Z11" s="1941"/>
      <c r="AA11" s="1941"/>
      <c r="AB11" s="1941"/>
      <c r="AC11" s="1941"/>
      <c r="AD11" s="1941"/>
      <c r="AE11" s="1941"/>
      <c r="AF11" s="1941"/>
      <c r="AG11" s="1941"/>
      <c r="AH11" s="1941"/>
      <c r="AI11" s="1941"/>
    </row>
    <row r="12" spans="1:35">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871" t="s">
        <v>1599</v>
      </c>
      <c r="Z12" s="871"/>
      <c r="AA12" s="871"/>
      <c r="AB12" s="871"/>
      <c r="AC12" s="871"/>
      <c r="AD12" s="872" t="str">
        <f>基本情報!B8</f>
        <v>▼▼　▼▼</v>
      </c>
      <c r="AE12" s="871"/>
      <c r="AF12" s="871"/>
      <c r="AG12" s="871"/>
      <c r="AH12" s="871"/>
      <c r="AI12" s="871"/>
    </row>
    <row r="13" spans="1:35">
      <c r="A13" s="140"/>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row>
    <row r="14" spans="1:35" ht="27" customHeight="1">
      <c r="A14" s="1333" t="s">
        <v>1600</v>
      </c>
      <c r="B14" s="1333"/>
      <c r="C14" s="1333"/>
      <c r="D14" s="1333"/>
      <c r="E14" s="1333"/>
      <c r="F14" s="1333"/>
      <c r="G14" s="1333"/>
      <c r="H14" s="1333"/>
      <c r="I14" s="1333"/>
      <c r="J14" s="1333"/>
      <c r="K14" s="1333"/>
      <c r="L14" s="1333"/>
      <c r="M14" s="1333"/>
      <c r="N14" s="1333"/>
      <c r="O14" s="1333"/>
      <c r="P14" s="1333"/>
      <c r="Q14" s="1333"/>
      <c r="R14" s="1333"/>
      <c r="S14" s="1333"/>
      <c r="T14" s="1333"/>
      <c r="U14" s="1333"/>
      <c r="V14" s="1333"/>
      <c r="W14" s="1333"/>
      <c r="X14" s="1333"/>
      <c r="Y14" s="1333"/>
      <c r="Z14" s="1333"/>
      <c r="AA14" s="1333"/>
      <c r="AB14" s="1333"/>
      <c r="AC14" s="1333"/>
      <c r="AD14" s="1333"/>
      <c r="AE14" s="1333"/>
      <c r="AF14" s="1333"/>
      <c r="AG14" s="1333"/>
      <c r="AH14" s="1333"/>
      <c r="AI14" s="1333"/>
    </row>
    <row r="15" spans="1:3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row>
    <row r="16" spans="1:35">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row>
    <row r="17" spans="1:35">
      <c r="A17" s="140"/>
      <c r="B17" s="140"/>
      <c r="C17" s="140" t="s">
        <v>1601</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row>
    <row r="18" spans="1:35">
      <c r="A18" s="140"/>
      <c r="B18" s="140"/>
      <c r="C18" s="140"/>
      <c r="D18" s="140"/>
      <c r="E18" s="140"/>
      <c r="F18" s="140"/>
      <c r="G18" s="140"/>
      <c r="H18" s="140"/>
      <c r="I18" s="140"/>
      <c r="J18" s="877"/>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row>
    <row r="19" spans="1:35" ht="22.5" customHeight="1">
      <c r="A19" s="140"/>
      <c r="B19" s="1953" t="s">
        <v>1602</v>
      </c>
      <c r="C19" s="1954"/>
      <c r="D19" s="1954"/>
      <c r="E19" s="1954"/>
      <c r="F19" s="1954"/>
      <c r="G19" s="1954"/>
      <c r="H19" s="1954"/>
      <c r="I19" s="1955"/>
      <c r="J19" s="551" t="str">
        <f>基本情報!B5</f>
        <v>宇城市第■■■号</v>
      </c>
      <c r="K19" s="873"/>
      <c r="L19" s="873"/>
      <c r="M19" s="873"/>
      <c r="N19" s="873"/>
      <c r="O19" s="873"/>
      <c r="P19" s="873"/>
      <c r="Q19" s="873"/>
      <c r="R19" s="873"/>
      <c r="S19" s="873"/>
      <c r="T19" s="873"/>
      <c r="U19" s="873"/>
      <c r="V19" s="873"/>
      <c r="W19" s="873"/>
      <c r="X19" s="873"/>
      <c r="Y19" s="873"/>
      <c r="Z19" s="873"/>
      <c r="AA19" s="873"/>
      <c r="AB19" s="873"/>
      <c r="AC19" s="873"/>
      <c r="AD19" s="873"/>
      <c r="AE19" s="873"/>
      <c r="AF19" s="873"/>
      <c r="AG19" s="873"/>
      <c r="AH19" s="874"/>
      <c r="AI19" s="140"/>
    </row>
    <row r="20" spans="1:35" ht="30" customHeight="1">
      <c r="A20" s="140"/>
      <c r="B20" s="1956"/>
      <c r="C20" s="1957"/>
      <c r="D20" s="1957"/>
      <c r="E20" s="1957"/>
      <c r="F20" s="1957"/>
      <c r="G20" s="1957"/>
      <c r="H20" s="1957"/>
      <c r="I20" s="1958"/>
      <c r="J20" s="878" t="str">
        <f>基本情報!B2</f>
        <v>〇〇〇〇工事</v>
      </c>
      <c r="K20" s="875"/>
      <c r="L20" s="875"/>
      <c r="M20" s="875"/>
      <c r="N20" s="875"/>
      <c r="O20" s="875"/>
      <c r="P20" s="875"/>
      <c r="Q20" s="875"/>
      <c r="R20" s="875"/>
      <c r="S20" s="875"/>
      <c r="T20" s="875"/>
      <c r="U20" s="875"/>
      <c r="V20" s="875"/>
      <c r="W20" s="875"/>
      <c r="X20" s="875"/>
      <c r="Y20" s="875"/>
      <c r="Z20" s="875"/>
      <c r="AA20" s="875"/>
      <c r="AB20" s="875"/>
      <c r="AC20" s="875"/>
      <c r="AD20" s="875"/>
      <c r="AE20" s="875"/>
      <c r="AF20" s="875"/>
      <c r="AG20" s="875"/>
      <c r="AH20" s="876"/>
      <c r="AI20" s="140"/>
    </row>
    <row r="21" spans="1:35" ht="45" customHeight="1">
      <c r="A21" s="140"/>
      <c r="B21" s="1945" t="s">
        <v>1603</v>
      </c>
      <c r="C21" s="1946"/>
      <c r="D21" s="1946"/>
      <c r="E21" s="1946"/>
      <c r="F21" s="1946"/>
      <c r="G21" s="1946"/>
      <c r="H21" s="1946"/>
      <c r="I21" s="1952"/>
      <c r="J21" s="1942"/>
      <c r="K21" s="1943"/>
      <c r="L21" s="1943"/>
      <c r="M21" s="1943"/>
      <c r="N21" s="1943"/>
      <c r="O21" s="1943"/>
      <c r="P21" s="1943"/>
      <c r="Q21" s="1943"/>
      <c r="R21" s="1943"/>
      <c r="S21" s="1943"/>
      <c r="T21" s="1943"/>
      <c r="U21" s="1943"/>
      <c r="V21" s="1943"/>
      <c r="W21" s="1943"/>
      <c r="X21" s="1943"/>
      <c r="Y21" s="1943"/>
      <c r="Z21" s="1943"/>
      <c r="AA21" s="1943"/>
      <c r="AB21" s="1943"/>
      <c r="AC21" s="1943"/>
      <c r="AD21" s="1943"/>
      <c r="AE21" s="1943"/>
      <c r="AF21" s="1943"/>
      <c r="AG21" s="1943"/>
      <c r="AH21" s="1944"/>
      <c r="AI21" s="140"/>
    </row>
    <row r="22" spans="1:35" ht="45" customHeight="1">
      <c r="A22" s="140"/>
      <c r="B22" s="1945" t="s">
        <v>1604</v>
      </c>
      <c r="C22" s="1946"/>
      <c r="D22" s="1946"/>
      <c r="E22" s="1946"/>
      <c r="F22" s="1946"/>
      <c r="G22" s="1946"/>
      <c r="H22" s="1946"/>
      <c r="I22" s="1952"/>
      <c r="J22" s="1945" t="s">
        <v>1131</v>
      </c>
      <c r="K22" s="1946"/>
      <c r="L22" s="1950" t="s">
        <v>158</v>
      </c>
      <c r="M22" s="1950"/>
      <c r="N22" s="1950"/>
      <c r="O22" s="1950"/>
      <c r="P22" s="1950"/>
      <c r="Q22" s="1950"/>
      <c r="R22" s="1950"/>
      <c r="S22" s="1950"/>
      <c r="T22" s="1950"/>
      <c r="U22" s="1950"/>
      <c r="V22" s="1946" t="s">
        <v>1132</v>
      </c>
      <c r="W22" s="1946"/>
      <c r="X22" s="1950" t="s">
        <v>158</v>
      </c>
      <c r="Y22" s="1950"/>
      <c r="Z22" s="1950"/>
      <c r="AA22" s="1950"/>
      <c r="AB22" s="1950"/>
      <c r="AC22" s="1950"/>
      <c r="AD22" s="1950"/>
      <c r="AE22" s="1950"/>
      <c r="AF22" s="1950"/>
      <c r="AG22" s="1950"/>
      <c r="AH22" s="1951"/>
      <c r="AI22" s="140"/>
    </row>
    <row r="23" spans="1:35" ht="45" customHeight="1">
      <c r="A23" s="140"/>
      <c r="B23" s="1945" t="s">
        <v>1605</v>
      </c>
      <c r="C23" s="1946"/>
      <c r="D23" s="1946"/>
      <c r="E23" s="1946"/>
      <c r="F23" s="1946"/>
      <c r="G23" s="1946"/>
      <c r="H23" s="1946"/>
      <c r="I23" s="1952"/>
      <c r="J23" s="1945" t="s">
        <v>1131</v>
      </c>
      <c r="K23" s="1946"/>
      <c r="L23" s="1950" t="s">
        <v>158</v>
      </c>
      <c r="M23" s="1950"/>
      <c r="N23" s="1950"/>
      <c r="O23" s="1950"/>
      <c r="P23" s="1950"/>
      <c r="Q23" s="1950"/>
      <c r="R23" s="1950"/>
      <c r="S23" s="1950"/>
      <c r="T23" s="1950"/>
      <c r="U23" s="1950"/>
      <c r="V23" s="1946" t="s">
        <v>1132</v>
      </c>
      <c r="W23" s="1946"/>
      <c r="X23" s="1950" t="s">
        <v>158</v>
      </c>
      <c r="Y23" s="1950"/>
      <c r="Z23" s="1950"/>
      <c r="AA23" s="1950"/>
      <c r="AB23" s="1950"/>
      <c r="AC23" s="1950"/>
      <c r="AD23" s="1950"/>
      <c r="AE23" s="1950"/>
      <c r="AF23" s="1950"/>
      <c r="AG23" s="1950"/>
      <c r="AH23" s="1951"/>
      <c r="AI23" s="140"/>
    </row>
    <row r="24" spans="1:35" ht="45" customHeight="1">
      <c r="A24" s="140"/>
      <c r="B24" s="1945" t="s">
        <v>1606</v>
      </c>
      <c r="C24" s="1946"/>
      <c r="D24" s="1946"/>
      <c r="E24" s="1946"/>
      <c r="F24" s="1946"/>
      <c r="G24" s="1946"/>
      <c r="H24" s="1946"/>
      <c r="I24" s="1952"/>
      <c r="J24" s="1945" t="s">
        <v>1024</v>
      </c>
      <c r="K24" s="1946"/>
      <c r="L24" s="1947"/>
      <c r="M24" s="1947"/>
      <c r="N24" s="1947"/>
      <c r="O24" s="1947"/>
      <c r="P24" s="1947"/>
      <c r="Q24" s="1947"/>
      <c r="R24" s="1947"/>
      <c r="S24" s="1947"/>
      <c r="T24" s="1947"/>
      <c r="U24" s="1947"/>
      <c r="V24" s="1947"/>
      <c r="W24" s="1947"/>
      <c r="X24" s="1947"/>
      <c r="Y24" s="1947"/>
      <c r="Z24" s="1947"/>
      <c r="AA24" s="1947"/>
      <c r="AB24" s="1947"/>
      <c r="AC24" s="1947"/>
      <c r="AD24" s="1947"/>
      <c r="AE24" s="1947"/>
      <c r="AF24" s="1947"/>
      <c r="AG24" s="1947"/>
      <c r="AH24" s="1948"/>
      <c r="AI24" s="140"/>
    </row>
    <row r="25" spans="1:35" ht="45" customHeight="1">
      <c r="A25" s="140"/>
      <c r="B25" s="1942" t="s">
        <v>1607</v>
      </c>
      <c r="C25" s="1943"/>
      <c r="D25" s="1943"/>
      <c r="E25" s="1943"/>
      <c r="F25" s="1943"/>
      <c r="G25" s="1943"/>
      <c r="H25" s="1943"/>
      <c r="I25" s="1944"/>
      <c r="J25" s="1945" t="s">
        <v>1024</v>
      </c>
      <c r="K25" s="1946"/>
      <c r="L25" s="1947"/>
      <c r="M25" s="1947"/>
      <c r="N25" s="1947"/>
      <c r="O25" s="1947"/>
      <c r="P25" s="1947"/>
      <c r="Q25" s="1947"/>
      <c r="R25" s="1947"/>
      <c r="S25" s="1947"/>
      <c r="T25" s="1947"/>
      <c r="U25" s="1947"/>
      <c r="V25" s="1947"/>
      <c r="W25" s="1947"/>
      <c r="X25" s="1947"/>
      <c r="Y25" s="1947"/>
      <c r="Z25" s="1947"/>
      <c r="AA25" s="1947"/>
      <c r="AB25" s="1947"/>
      <c r="AC25" s="1947"/>
      <c r="AD25" s="1947"/>
      <c r="AE25" s="1947"/>
      <c r="AF25" s="1947"/>
      <c r="AG25" s="1947"/>
      <c r="AH25" s="1948"/>
      <c r="AI25" s="140"/>
    </row>
    <row r="26" spans="1:35" ht="45" customHeight="1">
      <c r="A26" s="140"/>
      <c r="B26" s="1942" t="s">
        <v>1608</v>
      </c>
      <c r="C26" s="1943"/>
      <c r="D26" s="1943"/>
      <c r="E26" s="1943"/>
      <c r="F26" s="1943"/>
      <c r="G26" s="1943"/>
      <c r="H26" s="1943"/>
      <c r="I26" s="1944"/>
      <c r="J26" s="1949" t="s">
        <v>158</v>
      </c>
      <c r="K26" s="1950"/>
      <c r="L26" s="1950"/>
      <c r="M26" s="1950"/>
      <c r="N26" s="1950"/>
      <c r="O26" s="1950"/>
      <c r="P26" s="1950"/>
      <c r="Q26" s="1950"/>
      <c r="R26" s="1950"/>
      <c r="S26" s="1950"/>
      <c r="T26" s="1950"/>
      <c r="U26" s="1950"/>
      <c r="V26" s="1950"/>
      <c r="W26" s="1950"/>
      <c r="X26" s="1950"/>
      <c r="Y26" s="1950"/>
      <c r="Z26" s="1950"/>
      <c r="AA26" s="1950"/>
      <c r="AB26" s="1950"/>
      <c r="AC26" s="1950"/>
      <c r="AD26" s="1950"/>
      <c r="AE26" s="1950"/>
      <c r="AF26" s="1950"/>
      <c r="AG26" s="1950"/>
      <c r="AH26" s="1951"/>
      <c r="AI26" s="140"/>
    </row>
  </sheetData>
  <mergeCells count="26">
    <mergeCell ref="AA3:AI3"/>
    <mergeCell ref="C6:L6"/>
    <mergeCell ref="Y10:AI10"/>
    <mergeCell ref="Y11:AI11"/>
    <mergeCell ref="A14:AI14"/>
    <mergeCell ref="B24:I24"/>
    <mergeCell ref="J24:K24"/>
    <mergeCell ref="L24:AH24"/>
    <mergeCell ref="B19:I20"/>
    <mergeCell ref="B21:I21"/>
    <mergeCell ref="J21:AH21"/>
    <mergeCell ref="B22:I22"/>
    <mergeCell ref="J22:K22"/>
    <mergeCell ref="L22:U22"/>
    <mergeCell ref="V22:W22"/>
    <mergeCell ref="X22:AH22"/>
    <mergeCell ref="B23:I23"/>
    <mergeCell ref="J23:K23"/>
    <mergeCell ref="L23:U23"/>
    <mergeCell ref="V23:W23"/>
    <mergeCell ref="X23:AH23"/>
    <mergeCell ref="B25:I25"/>
    <mergeCell ref="J25:K25"/>
    <mergeCell ref="L25:AH25"/>
    <mergeCell ref="B26:I26"/>
    <mergeCell ref="J26:AH26"/>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CF02-757E-409E-BF3B-07152883CC7D}">
  <dimension ref="A1:L24"/>
  <sheetViews>
    <sheetView view="pageBreakPreview" zoomScaleNormal="100" zoomScaleSheetLayoutView="100" workbookViewId="0">
      <selection activeCell="C10" sqref="C10"/>
    </sheetView>
  </sheetViews>
  <sheetFormatPr defaultRowHeight="13.5"/>
  <cols>
    <col min="1" max="1" width="10.25" style="879" bestFit="1" customWidth="1"/>
    <col min="2" max="2" width="9" style="879"/>
    <col min="3" max="3" width="16.625" style="879" customWidth="1"/>
    <col min="4" max="4" width="4.5" style="879" bestFit="1" customWidth="1"/>
    <col min="5" max="10" width="8" style="879" customWidth="1"/>
    <col min="11" max="11" width="9.125" style="879" customWidth="1"/>
    <col min="12" max="12" width="46.625" style="879" customWidth="1"/>
    <col min="13" max="16384" width="9" style="879"/>
  </cols>
  <sheetData>
    <row r="1" spans="1:12">
      <c r="A1" s="140" t="s">
        <v>1626</v>
      </c>
    </row>
    <row r="2" spans="1:12" ht="14.25">
      <c r="A2" s="880" t="s">
        <v>1610</v>
      </c>
      <c r="B2" s="881"/>
      <c r="C2" s="881"/>
      <c r="D2" s="881"/>
      <c r="E2" s="881"/>
      <c r="F2" s="881"/>
      <c r="G2" s="881"/>
      <c r="H2" s="881"/>
      <c r="I2" s="881"/>
      <c r="J2" s="881"/>
      <c r="K2" s="881"/>
      <c r="L2" s="881"/>
    </row>
    <row r="3" spans="1:12">
      <c r="A3" s="890" t="str">
        <f>基本情報!B2</f>
        <v>〇〇〇〇工事</v>
      </c>
      <c r="B3" s="881"/>
      <c r="J3" s="882"/>
      <c r="L3" s="883"/>
    </row>
    <row r="4" spans="1:12" s="885" customFormat="1" ht="45">
      <c r="A4" s="884" t="s">
        <v>1611</v>
      </c>
      <c r="B4" s="884" t="s">
        <v>1612</v>
      </c>
      <c r="C4" s="884" t="s">
        <v>1613</v>
      </c>
      <c r="D4" s="884" t="s">
        <v>1614</v>
      </c>
      <c r="E4" s="884" t="s">
        <v>1615</v>
      </c>
      <c r="F4" s="884" t="s">
        <v>1616</v>
      </c>
      <c r="G4" s="884" t="s">
        <v>1617</v>
      </c>
      <c r="H4" s="884" t="s">
        <v>1618</v>
      </c>
      <c r="I4" s="884" t="s">
        <v>1619</v>
      </c>
      <c r="J4" s="884" t="s">
        <v>1620</v>
      </c>
      <c r="K4" s="884" t="s">
        <v>1621</v>
      </c>
      <c r="L4" s="884" t="s">
        <v>1622</v>
      </c>
    </row>
    <row r="5" spans="1:12" ht="27" customHeight="1">
      <c r="A5" s="886"/>
      <c r="B5" s="886"/>
      <c r="C5" s="886"/>
      <c r="D5" s="886"/>
      <c r="E5" s="886"/>
      <c r="F5" s="886"/>
      <c r="G5" s="886"/>
      <c r="H5" s="886"/>
      <c r="I5" s="886"/>
      <c r="J5" s="886"/>
      <c r="K5" s="886"/>
      <c r="L5" s="886"/>
    </row>
    <row r="6" spans="1:12" ht="27" customHeight="1">
      <c r="A6" s="886"/>
      <c r="B6" s="886"/>
      <c r="C6" s="886"/>
      <c r="D6" s="886"/>
      <c r="E6" s="886"/>
      <c r="F6" s="886"/>
      <c r="G6" s="886"/>
      <c r="H6" s="886"/>
      <c r="I6" s="886"/>
      <c r="J6" s="886"/>
      <c r="K6" s="886"/>
      <c r="L6" s="886"/>
    </row>
    <row r="7" spans="1:12" ht="27" customHeight="1">
      <c r="A7" s="886"/>
      <c r="B7" s="886"/>
      <c r="C7" s="886"/>
      <c r="D7" s="886"/>
      <c r="E7" s="886"/>
      <c r="F7" s="886"/>
      <c r="G7" s="886"/>
      <c r="H7" s="886"/>
      <c r="I7" s="886"/>
      <c r="J7" s="886"/>
      <c r="K7" s="886"/>
      <c r="L7" s="886"/>
    </row>
    <row r="8" spans="1:12" ht="27" customHeight="1">
      <c r="A8" s="886"/>
      <c r="B8" s="886"/>
      <c r="C8" s="886"/>
      <c r="D8" s="886"/>
      <c r="E8" s="886"/>
      <c r="F8" s="886"/>
      <c r="G8" s="886"/>
      <c r="H8" s="886"/>
      <c r="I8" s="886"/>
      <c r="J8" s="886"/>
      <c r="K8" s="886"/>
      <c r="L8" s="886"/>
    </row>
    <row r="9" spans="1:12" ht="27" customHeight="1">
      <c r="A9" s="886"/>
      <c r="B9" s="886"/>
      <c r="C9" s="886"/>
      <c r="D9" s="886"/>
      <c r="E9" s="886"/>
      <c r="F9" s="886"/>
      <c r="G9" s="886"/>
      <c r="H9" s="886"/>
      <c r="I9" s="886"/>
      <c r="J9" s="886"/>
      <c r="K9" s="886"/>
      <c r="L9" s="886"/>
    </row>
    <row r="10" spans="1:12" ht="27" customHeight="1">
      <c r="A10" s="886"/>
      <c r="B10" s="886"/>
      <c r="C10" s="886"/>
      <c r="D10" s="886"/>
      <c r="E10" s="886"/>
      <c r="F10" s="886"/>
      <c r="G10" s="886"/>
      <c r="H10" s="886"/>
      <c r="I10" s="886"/>
      <c r="J10" s="886"/>
      <c r="K10" s="886"/>
      <c r="L10" s="886"/>
    </row>
    <row r="11" spans="1:12" ht="27" customHeight="1">
      <c r="A11" s="886"/>
      <c r="B11" s="886"/>
      <c r="C11" s="886"/>
      <c r="D11" s="886"/>
      <c r="E11" s="886"/>
      <c r="F11" s="886"/>
      <c r="G11" s="886"/>
      <c r="H11" s="886"/>
      <c r="I11" s="886"/>
      <c r="J11" s="886"/>
      <c r="K11" s="886"/>
      <c r="L11" s="886"/>
    </row>
    <row r="12" spans="1:12" ht="27" customHeight="1">
      <c r="A12" s="886"/>
      <c r="B12" s="886"/>
      <c r="C12" s="886"/>
      <c r="D12" s="886"/>
      <c r="E12" s="886"/>
      <c r="F12" s="886"/>
      <c r="G12" s="886"/>
      <c r="H12" s="886"/>
      <c r="I12" s="886"/>
      <c r="J12" s="886"/>
      <c r="K12" s="886"/>
      <c r="L12" s="886"/>
    </row>
    <row r="13" spans="1:12" ht="27" customHeight="1">
      <c r="A13" s="886"/>
      <c r="B13" s="886"/>
      <c r="C13" s="886"/>
      <c r="D13" s="886"/>
      <c r="E13" s="886"/>
      <c r="F13" s="886"/>
      <c r="G13" s="886"/>
      <c r="H13" s="886"/>
      <c r="I13" s="886"/>
      <c r="J13" s="886"/>
      <c r="K13" s="886"/>
      <c r="L13" s="886"/>
    </row>
    <row r="14" spans="1:12" ht="27" customHeight="1">
      <c r="A14" s="886"/>
      <c r="B14" s="886"/>
      <c r="C14" s="886"/>
      <c r="D14" s="886"/>
      <c r="E14" s="886"/>
      <c r="F14" s="886"/>
      <c r="G14" s="886"/>
      <c r="H14" s="886"/>
      <c r="I14" s="886"/>
      <c r="J14" s="886"/>
      <c r="K14" s="886"/>
      <c r="L14" s="886"/>
    </row>
    <row r="15" spans="1:12" ht="27" customHeight="1">
      <c r="A15" s="886"/>
      <c r="B15" s="886"/>
      <c r="C15" s="886"/>
      <c r="D15" s="886"/>
      <c r="E15" s="886"/>
      <c r="F15" s="886"/>
      <c r="G15" s="886"/>
      <c r="H15" s="886"/>
      <c r="I15" s="886"/>
      <c r="J15" s="886"/>
      <c r="K15" s="886"/>
      <c r="L15" s="886"/>
    </row>
    <row r="16" spans="1:12" ht="27" customHeight="1">
      <c r="A16" s="886"/>
      <c r="B16" s="886"/>
      <c r="C16" s="886"/>
      <c r="D16" s="886"/>
      <c r="E16" s="886"/>
      <c r="F16" s="886"/>
      <c r="G16" s="886"/>
      <c r="H16" s="886"/>
      <c r="I16" s="886"/>
      <c r="J16" s="886"/>
      <c r="K16" s="886"/>
      <c r="L16" s="886"/>
    </row>
    <row r="17" spans="1:12" ht="27" customHeight="1">
      <c r="A17" s="886"/>
      <c r="B17" s="886"/>
      <c r="C17" s="886"/>
      <c r="D17" s="886"/>
      <c r="E17" s="886"/>
      <c r="F17" s="886"/>
      <c r="G17" s="886"/>
      <c r="H17" s="886"/>
      <c r="I17" s="886"/>
      <c r="J17" s="886"/>
      <c r="K17" s="886"/>
      <c r="L17" s="886"/>
    </row>
    <row r="18" spans="1:12" ht="27" customHeight="1">
      <c r="A18" s="886" t="s">
        <v>1623</v>
      </c>
      <c r="B18" s="886"/>
      <c r="C18" s="886"/>
      <c r="D18" s="886"/>
      <c r="E18" s="886"/>
      <c r="F18" s="886"/>
      <c r="G18" s="886"/>
      <c r="H18" s="886"/>
      <c r="I18" s="886"/>
      <c r="J18" s="886"/>
      <c r="K18" s="886"/>
      <c r="L18" s="886"/>
    </row>
    <row r="19" spans="1:12" ht="27" customHeight="1">
      <c r="A19" s="886" t="s">
        <v>1624</v>
      </c>
      <c r="B19" s="886"/>
      <c r="C19" s="886"/>
      <c r="D19" s="886"/>
      <c r="E19" s="886"/>
      <c r="F19" s="886"/>
      <c r="G19" s="886"/>
      <c r="H19" s="886"/>
      <c r="I19" s="886"/>
      <c r="J19" s="886"/>
      <c r="K19" s="886"/>
      <c r="L19" s="886"/>
    </row>
    <row r="20" spans="1:12" s="888" customFormat="1" ht="11.25">
      <c r="A20" s="887"/>
      <c r="B20" s="887"/>
      <c r="C20" s="887"/>
      <c r="D20" s="887"/>
      <c r="E20" s="887"/>
      <c r="F20" s="887"/>
      <c r="G20" s="887"/>
      <c r="H20" s="887"/>
      <c r="I20" s="887"/>
      <c r="J20" s="887"/>
      <c r="K20" s="887"/>
      <c r="L20" s="887"/>
    </row>
    <row r="21" spans="1:12">
      <c r="A21" s="879" t="s">
        <v>1625</v>
      </c>
      <c r="B21" s="889"/>
    </row>
    <row r="22" spans="1:12">
      <c r="B22" s="889"/>
    </row>
    <row r="23" spans="1:12">
      <c r="B23" s="889"/>
    </row>
    <row r="24" spans="1:12">
      <c r="B24" s="889"/>
    </row>
  </sheetData>
  <phoneticPr fontId="3"/>
  <pageMargins left="0.7" right="0.7" top="0.75" bottom="0.75" header="0.3" footer="0.3"/>
  <pageSetup paperSize="9" scale="83" orientation="landscape"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2B22-5000-42AC-B3E1-9B30779663C7}">
  <sheetPr>
    <pageSetUpPr fitToPage="1"/>
  </sheetPr>
  <dimension ref="A1:I35"/>
  <sheetViews>
    <sheetView showGridLines="0" view="pageBreakPreview" zoomScale="85" zoomScaleNormal="95" zoomScaleSheetLayoutView="85" workbookViewId="0">
      <selection activeCell="C11" sqref="C11"/>
    </sheetView>
  </sheetViews>
  <sheetFormatPr defaultRowHeight="18.75"/>
  <cols>
    <col min="1" max="1" width="5.75" style="141" customWidth="1"/>
    <col min="2" max="2" width="26.125" style="141" customWidth="1"/>
    <col min="3" max="3" width="9.125" style="141" customWidth="1"/>
    <col min="4" max="5" width="9" style="141"/>
    <col min="6" max="6" width="3.5" style="141" customWidth="1"/>
    <col min="7" max="7" width="3" style="141" customWidth="1"/>
    <col min="8" max="8" width="11.75" style="141" customWidth="1"/>
    <col min="9" max="9" width="5.75" style="141" customWidth="1"/>
    <col min="10" max="16384" width="9" style="141"/>
  </cols>
  <sheetData>
    <row r="1" spans="1:9">
      <c r="A1" s="891" t="s">
        <v>1632</v>
      </c>
      <c r="B1" s="892"/>
      <c r="C1" s="892"/>
      <c r="D1" s="892"/>
      <c r="E1" s="892"/>
      <c r="F1" s="892"/>
      <c r="G1" s="892"/>
      <c r="H1" s="892"/>
      <c r="I1" s="892"/>
    </row>
    <row r="2" spans="1:9">
      <c r="A2" s="891"/>
      <c r="B2" s="892"/>
      <c r="C2" s="892"/>
      <c r="D2" s="892"/>
      <c r="E2" s="892"/>
      <c r="F2" s="892"/>
      <c r="G2" s="892"/>
      <c r="H2" s="892"/>
      <c r="I2" s="892"/>
    </row>
    <row r="3" spans="1:9">
      <c r="A3" s="892"/>
      <c r="B3" s="892"/>
      <c r="C3" s="892"/>
      <c r="D3" s="892"/>
      <c r="E3" s="892"/>
      <c r="F3" s="892"/>
      <c r="G3" s="892"/>
      <c r="H3" s="892"/>
      <c r="I3" s="892"/>
    </row>
    <row r="4" spans="1:9">
      <c r="A4" s="892"/>
      <c r="B4" s="892"/>
      <c r="C4" s="892"/>
      <c r="D4" s="892"/>
      <c r="E4" s="893" t="s">
        <v>1627</v>
      </c>
      <c r="F4" s="893"/>
      <c r="G4" s="1963" t="s">
        <v>158</v>
      </c>
      <c r="H4" s="1963"/>
      <c r="I4" s="1963"/>
    </row>
    <row r="5" spans="1:9">
      <c r="A5" s="892"/>
      <c r="B5" s="892"/>
      <c r="C5" s="894"/>
      <c r="D5" s="894"/>
      <c r="E5" s="894"/>
      <c r="F5" s="894"/>
      <c r="G5" s="894"/>
      <c r="H5" s="894"/>
      <c r="I5" s="892"/>
    </row>
    <row r="6" spans="1:9">
      <c r="A6" s="892"/>
      <c r="B6" s="892"/>
      <c r="C6" s="892"/>
      <c r="D6" s="892"/>
      <c r="E6" s="892"/>
      <c r="F6" s="892"/>
      <c r="G6" s="892"/>
      <c r="H6" s="892"/>
      <c r="I6" s="892"/>
    </row>
    <row r="7" spans="1:9">
      <c r="B7" s="549" t="s">
        <v>300</v>
      </c>
      <c r="D7" s="892"/>
      <c r="E7" s="892"/>
      <c r="F7" s="892"/>
      <c r="G7" s="892"/>
      <c r="H7" s="892"/>
      <c r="I7" s="892"/>
    </row>
    <row r="8" spans="1:9">
      <c r="B8" s="895" t="s">
        <v>1887</v>
      </c>
      <c r="C8" s="550" t="s">
        <v>269</v>
      </c>
      <c r="D8" s="892"/>
      <c r="E8" s="892"/>
      <c r="F8" s="892"/>
      <c r="G8" s="892"/>
      <c r="H8" s="892"/>
      <c r="I8" s="892"/>
    </row>
    <row r="9" spans="1:9">
      <c r="A9" s="892"/>
      <c r="B9" s="892"/>
      <c r="C9" s="892"/>
      <c r="D9" s="892"/>
      <c r="E9" s="892"/>
      <c r="F9" s="892"/>
      <c r="G9" s="892"/>
      <c r="H9" s="892"/>
      <c r="I9" s="892"/>
    </row>
    <row r="10" spans="1:9">
      <c r="A10" s="892"/>
      <c r="B10" s="892"/>
      <c r="C10" s="892"/>
      <c r="D10" s="892"/>
      <c r="E10" s="892"/>
      <c r="F10" s="892"/>
      <c r="G10" s="892"/>
      <c r="H10" s="892"/>
      <c r="I10" s="892"/>
    </row>
    <row r="11" spans="1:9">
      <c r="A11" s="892"/>
      <c r="B11" s="892"/>
      <c r="C11" s="892"/>
      <c r="D11" s="464"/>
      <c r="E11" s="892"/>
      <c r="F11" s="892"/>
      <c r="G11" s="892"/>
      <c r="H11" s="892"/>
      <c r="I11" s="892"/>
    </row>
    <row r="12" spans="1:9">
      <c r="A12" s="892"/>
      <c r="B12" s="892"/>
      <c r="C12" s="892"/>
      <c r="D12" s="892"/>
      <c r="E12" s="892"/>
      <c r="F12" s="892"/>
      <c r="G12" s="892"/>
      <c r="H12" s="892"/>
      <c r="I12" s="892"/>
    </row>
    <row r="13" spans="1:9">
      <c r="A13" s="892"/>
      <c r="B13" s="892"/>
      <c r="C13" s="464"/>
      <c r="D13" s="892"/>
      <c r="E13" s="1964" t="str">
        <f>基本情報!B6</f>
        <v>宇城市●●町●●</v>
      </c>
      <c r="F13" s="1964"/>
      <c r="G13" s="1965"/>
      <c r="H13" s="1965"/>
      <c r="I13" s="1965"/>
    </row>
    <row r="14" spans="1:9">
      <c r="A14" s="892"/>
      <c r="B14" s="892"/>
      <c r="C14" s="892"/>
      <c r="D14" s="464" t="s">
        <v>1563</v>
      </c>
      <c r="E14" s="1964" t="str">
        <f>基本情報!B7</f>
        <v>▲▲建設</v>
      </c>
      <c r="F14" s="1964"/>
      <c r="G14" s="1965"/>
      <c r="H14" s="1965"/>
      <c r="I14" s="1965"/>
    </row>
    <row r="15" spans="1:9">
      <c r="A15" s="892"/>
      <c r="B15" s="892"/>
      <c r="C15" s="892"/>
      <c r="D15" s="892"/>
      <c r="E15" s="899" t="s">
        <v>1599</v>
      </c>
      <c r="F15" s="899"/>
      <c r="G15" s="900" t="str">
        <f>基本情報!B8</f>
        <v>▼▼　▼▼</v>
      </c>
      <c r="I15" s="899"/>
    </row>
    <row r="16" spans="1:9">
      <c r="A16" s="892"/>
      <c r="B16" s="892"/>
      <c r="C16" s="892"/>
      <c r="D16" s="892"/>
      <c r="E16" s="892"/>
      <c r="F16" s="892"/>
      <c r="G16" s="892"/>
      <c r="H16" s="892"/>
      <c r="I16" s="892"/>
    </row>
    <row r="17" spans="1:9" ht="30" customHeight="1">
      <c r="A17" s="1966" t="s">
        <v>1628</v>
      </c>
      <c r="B17" s="1966"/>
      <c r="C17" s="1966"/>
      <c r="D17" s="1966"/>
      <c r="E17" s="1966"/>
      <c r="F17" s="1966"/>
      <c r="G17" s="1966"/>
      <c r="H17" s="1966"/>
      <c r="I17" s="1966"/>
    </row>
    <row r="18" spans="1:9">
      <c r="A18" s="892"/>
      <c r="B18" s="896"/>
      <c r="C18" s="897"/>
      <c r="D18" s="897"/>
      <c r="E18" s="897"/>
      <c r="F18" s="897"/>
      <c r="G18" s="897"/>
      <c r="H18" s="897"/>
      <c r="I18" s="892"/>
    </row>
    <row r="19" spans="1:9">
      <c r="A19" s="892"/>
      <c r="B19" s="892"/>
      <c r="C19" s="892"/>
      <c r="D19" s="892"/>
      <c r="E19" s="892"/>
      <c r="F19" s="892"/>
      <c r="G19" s="892"/>
      <c r="H19" s="892"/>
      <c r="I19" s="892"/>
    </row>
    <row r="20" spans="1:9">
      <c r="A20" s="892"/>
      <c r="B20" s="892" t="s">
        <v>1629</v>
      </c>
      <c r="C20" s="892"/>
      <c r="D20" s="892"/>
      <c r="E20" s="892"/>
      <c r="F20" s="892"/>
      <c r="G20" s="892"/>
      <c r="H20" s="892"/>
      <c r="I20" s="892"/>
    </row>
    <row r="21" spans="1:9">
      <c r="A21" s="892"/>
      <c r="B21" s="892"/>
      <c r="D21" s="892"/>
      <c r="E21" s="892"/>
      <c r="F21" s="892"/>
      <c r="G21" s="892"/>
      <c r="H21" s="892"/>
      <c r="I21" s="892"/>
    </row>
    <row r="22" spans="1:9">
      <c r="A22" s="892"/>
      <c r="B22" s="892"/>
      <c r="C22" s="892"/>
      <c r="D22" s="892"/>
      <c r="E22" s="892"/>
      <c r="F22" s="892"/>
      <c r="G22" s="892"/>
      <c r="H22" s="892"/>
      <c r="I22" s="892"/>
    </row>
    <row r="23" spans="1:9">
      <c r="A23" s="897" t="s">
        <v>206</v>
      </c>
      <c r="B23" s="897"/>
      <c r="C23" s="897"/>
      <c r="D23" s="897"/>
      <c r="E23" s="897"/>
      <c r="F23" s="897"/>
      <c r="G23" s="897"/>
      <c r="H23" s="897"/>
      <c r="I23" s="897"/>
    </row>
    <row r="24" spans="1:9">
      <c r="A24" s="892"/>
      <c r="B24" s="892"/>
      <c r="C24" s="906"/>
      <c r="D24" s="892"/>
      <c r="E24" s="892"/>
      <c r="F24" s="892"/>
      <c r="G24" s="892"/>
      <c r="H24" s="892"/>
      <c r="I24" s="892"/>
    </row>
    <row r="25" spans="1:9" ht="15" customHeight="1">
      <c r="A25" s="892"/>
      <c r="B25" s="1967" t="s">
        <v>1630</v>
      </c>
      <c r="C25" s="901" t="str">
        <f>基本情報!B5</f>
        <v>宇城市第■■■号</v>
      </c>
      <c r="D25" s="902"/>
      <c r="E25" s="902"/>
      <c r="F25" s="902"/>
      <c r="G25" s="902"/>
      <c r="H25" s="903"/>
      <c r="I25" s="892"/>
    </row>
    <row r="26" spans="1:9" ht="30" customHeight="1">
      <c r="A26" s="892"/>
      <c r="B26" s="1968"/>
      <c r="C26" s="907" t="str">
        <f>基本情報!B2</f>
        <v>〇〇〇〇工事</v>
      </c>
      <c r="D26" s="904"/>
      <c r="E26" s="904"/>
      <c r="F26" s="904"/>
      <c r="G26" s="904"/>
      <c r="H26" s="905"/>
      <c r="I26" s="892"/>
    </row>
    <row r="27" spans="1:9" ht="30" customHeight="1">
      <c r="A27" s="892"/>
      <c r="B27" s="1959" t="s">
        <v>1631</v>
      </c>
      <c r="C27" s="898" t="s">
        <v>1571</v>
      </c>
      <c r="D27" s="1961" t="s">
        <v>158</v>
      </c>
      <c r="E27" s="1961"/>
      <c r="F27" s="1961"/>
      <c r="G27" s="1961"/>
      <c r="H27" s="1962"/>
      <c r="I27" s="892"/>
    </row>
    <row r="28" spans="1:9" ht="30" customHeight="1">
      <c r="A28" s="892"/>
      <c r="B28" s="1960"/>
      <c r="C28" s="898" t="s">
        <v>1572</v>
      </c>
      <c r="D28" s="1961" t="s">
        <v>158</v>
      </c>
      <c r="E28" s="1961"/>
      <c r="F28" s="1961"/>
      <c r="G28" s="1961"/>
      <c r="H28" s="1962"/>
      <c r="I28" s="892"/>
    </row>
    <row r="29" spans="1:9">
      <c r="A29" s="892"/>
      <c r="B29" s="892"/>
      <c r="C29" s="892"/>
      <c r="D29" s="892"/>
      <c r="E29" s="892"/>
      <c r="F29" s="892"/>
      <c r="G29" s="892"/>
      <c r="H29" s="892"/>
      <c r="I29" s="892"/>
    </row>
    <row r="30" spans="1:9">
      <c r="A30" s="892"/>
      <c r="B30" s="892"/>
      <c r="C30" s="892"/>
      <c r="D30" s="892"/>
      <c r="E30" s="892"/>
      <c r="F30" s="892"/>
      <c r="G30" s="892"/>
      <c r="H30" s="892"/>
      <c r="I30" s="892"/>
    </row>
    <row r="31" spans="1:9">
      <c r="A31" s="892"/>
      <c r="B31" s="892"/>
      <c r="C31" s="892"/>
      <c r="D31" s="892"/>
      <c r="E31" s="892"/>
      <c r="F31" s="892"/>
      <c r="G31" s="892"/>
      <c r="H31" s="892"/>
      <c r="I31" s="892"/>
    </row>
    <row r="32" spans="1:9">
      <c r="A32" s="892"/>
      <c r="B32" s="892"/>
      <c r="C32" s="892"/>
      <c r="D32" s="892"/>
      <c r="E32" s="892"/>
      <c r="F32" s="892"/>
      <c r="G32" s="892"/>
      <c r="H32" s="892"/>
      <c r="I32" s="892"/>
    </row>
    <row r="33" spans="1:9">
      <c r="A33" s="892"/>
      <c r="B33" s="892"/>
      <c r="C33" s="892"/>
      <c r="D33" s="892"/>
      <c r="E33" s="892"/>
      <c r="F33" s="892"/>
      <c r="G33" s="892"/>
      <c r="H33" s="892"/>
      <c r="I33" s="892"/>
    </row>
    <row r="34" spans="1:9">
      <c r="A34" s="892"/>
      <c r="B34" s="892"/>
      <c r="C34" s="892"/>
      <c r="D34" s="892"/>
      <c r="E34" s="892"/>
      <c r="F34" s="892"/>
      <c r="G34" s="892"/>
      <c r="H34" s="892"/>
      <c r="I34" s="892"/>
    </row>
    <row r="35" spans="1:9">
      <c r="A35" s="892"/>
      <c r="B35" s="892"/>
      <c r="C35" s="892"/>
      <c r="D35" s="892"/>
      <c r="E35" s="892"/>
      <c r="F35" s="892"/>
      <c r="G35" s="892"/>
      <c r="H35" s="892"/>
      <c r="I35" s="892"/>
    </row>
  </sheetData>
  <mergeCells count="8">
    <mergeCell ref="B27:B28"/>
    <mergeCell ref="D27:H27"/>
    <mergeCell ref="D28:H28"/>
    <mergeCell ref="G4:I4"/>
    <mergeCell ref="E13:I13"/>
    <mergeCell ref="E14:I14"/>
    <mergeCell ref="A17:I17"/>
    <mergeCell ref="B25:B26"/>
  </mergeCells>
  <phoneticPr fontId="3"/>
  <printOptions horizontalCentered="1" gridLinesSet="0"/>
  <pageMargins left="0.70866141732283472" right="0.70866141732283472" top="0.74803149606299213" bottom="0.74803149606299213" header="0.31496062992125984" footer="0.31496062992125984"/>
  <pageSetup paperSize="9" scale="96"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7520-2580-44EF-939C-D0CE52849F05}">
  <sheetPr>
    <pageSetUpPr fitToPage="1"/>
  </sheetPr>
  <dimension ref="A1:AI52"/>
  <sheetViews>
    <sheetView showGridLines="0" view="pageBreakPreview" zoomScale="95" zoomScaleNormal="95" zoomScaleSheetLayoutView="95" workbookViewId="0">
      <selection activeCell="AM14" sqref="AM14"/>
    </sheetView>
  </sheetViews>
  <sheetFormatPr defaultColWidth="2.375" defaultRowHeight="13.5"/>
  <cols>
    <col min="1" max="7" width="2.375" style="464"/>
    <col min="8" max="8" width="2.5" style="464" bestFit="1" customWidth="1"/>
    <col min="9" max="16384" width="2.375" style="464"/>
  </cols>
  <sheetData>
    <row r="1" spans="1:35">
      <c r="A1" s="464" t="s">
        <v>1653</v>
      </c>
    </row>
    <row r="3" spans="1:35">
      <c r="Z3" s="590" t="s">
        <v>1010</v>
      </c>
      <c r="AA3" s="1919" t="s">
        <v>158</v>
      </c>
      <c r="AB3" s="1919"/>
      <c r="AC3" s="1919"/>
      <c r="AD3" s="1919"/>
      <c r="AE3" s="1919"/>
      <c r="AF3" s="1919"/>
      <c r="AG3" s="1919"/>
      <c r="AH3" s="1919"/>
      <c r="AI3" s="1919"/>
    </row>
    <row r="6" spans="1:35" ht="18.75">
      <c r="A6" s="141"/>
      <c r="B6" s="464" t="s">
        <v>1633</v>
      </c>
      <c r="C6" s="141"/>
      <c r="D6" s="141"/>
      <c r="E6" s="141"/>
      <c r="F6" s="141"/>
      <c r="G6" s="141"/>
      <c r="H6" s="141"/>
      <c r="I6" s="141"/>
      <c r="J6" s="141"/>
      <c r="K6" s="141"/>
      <c r="L6" s="141"/>
      <c r="M6" s="141"/>
      <c r="N6" s="141"/>
      <c r="O6" s="141"/>
      <c r="P6" s="141"/>
      <c r="Q6" s="141"/>
    </row>
    <row r="7" spans="1:35" ht="18.75">
      <c r="A7" s="141"/>
      <c r="B7" s="141"/>
      <c r="C7" s="1969"/>
      <c r="D7" s="1969"/>
      <c r="E7" s="1969"/>
      <c r="F7" s="1969"/>
      <c r="G7" s="1969"/>
      <c r="H7" s="1969"/>
      <c r="I7" s="1969"/>
      <c r="J7" s="1969"/>
      <c r="K7" s="550" t="s">
        <v>269</v>
      </c>
      <c r="L7" s="141"/>
      <c r="M7" s="141"/>
      <c r="N7" s="141"/>
      <c r="O7" s="141"/>
      <c r="P7" s="141"/>
      <c r="Q7" s="141"/>
    </row>
    <row r="10" spans="1:35" ht="18.75">
      <c r="AH10" s="590" t="s">
        <v>1634</v>
      </c>
      <c r="AI10" s="141"/>
    </row>
    <row r="11" spans="1:35">
      <c r="Z11" s="1969"/>
      <c r="AA11" s="1969"/>
      <c r="AB11" s="1969"/>
      <c r="AC11" s="1969"/>
      <c r="AD11" s="1969"/>
      <c r="AE11" s="1969"/>
      <c r="AF11" s="1969"/>
      <c r="AG11" s="1969"/>
      <c r="AH11" s="1970" t="s">
        <v>1085</v>
      </c>
      <c r="AI11" s="1970"/>
    </row>
    <row r="14" spans="1:35">
      <c r="E14" s="1923"/>
      <c r="F14" s="1923"/>
      <c r="G14" s="1923"/>
      <c r="H14" s="1923"/>
      <c r="I14" s="1923"/>
      <c r="J14" s="1923"/>
      <c r="K14" s="1923"/>
      <c r="L14" s="1923"/>
      <c r="M14" s="1923"/>
      <c r="N14" s="1971" t="s">
        <v>1635</v>
      </c>
      <c r="O14" s="1971"/>
      <c r="P14" s="1971"/>
      <c r="Q14" s="1971"/>
      <c r="R14" s="1971"/>
      <c r="S14" s="1971"/>
      <c r="T14" s="1971"/>
      <c r="U14" s="1971"/>
      <c r="V14" s="1971"/>
      <c r="W14" s="1971"/>
      <c r="X14" s="1971"/>
      <c r="Y14" s="1971"/>
    </row>
    <row r="15" spans="1:35">
      <c r="E15" s="1923"/>
      <c r="F15" s="1923"/>
      <c r="G15" s="1923"/>
      <c r="H15" s="1923"/>
      <c r="I15" s="1923"/>
      <c r="J15" s="1923"/>
      <c r="K15" s="1923"/>
      <c r="L15" s="1923"/>
      <c r="M15" s="1923"/>
      <c r="N15" s="1971"/>
      <c r="O15" s="1971"/>
      <c r="P15" s="1971"/>
      <c r="Q15" s="1971"/>
      <c r="R15" s="1971"/>
      <c r="S15" s="1971"/>
      <c r="T15" s="1971"/>
      <c r="U15" s="1971"/>
      <c r="V15" s="1971"/>
      <c r="W15" s="1971"/>
      <c r="X15" s="1971"/>
      <c r="Y15" s="1971"/>
    </row>
    <row r="18" spans="1:35">
      <c r="D18" s="464" t="s">
        <v>1636</v>
      </c>
    </row>
    <row r="20" spans="1:35">
      <c r="D20" s="464" t="s">
        <v>1637</v>
      </c>
      <c r="O20" s="1969" t="s">
        <v>1638</v>
      </c>
      <c r="P20" s="1969"/>
      <c r="Q20" s="1969"/>
      <c r="R20" s="1969"/>
      <c r="S20" s="1969"/>
      <c r="T20" s="1969"/>
      <c r="V20" s="464" t="s">
        <v>1639</v>
      </c>
    </row>
    <row r="24" spans="1:35">
      <c r="A24" s="1969" t="s">
        <v>1017</v>
      </c>
      <c r="B24" s="1969"/>
      <c r="C24" s="1969"/>
      <c r="D24" s="1969"/>
      <c r="E24" s="1969"/>
      <c r="F24" s="1969"/>
      <c r="G24" s="1969"/>
      <c r="H24" s="1969"/>
      <c r="I24" s="1969"/>
      <c r="J24" s="1969"/>
      <c r="K24" s="1969"/>
      <c r="L24" s="1969"/>
      <c r="M24" s="1969"/>
      <c r="N24" s="1969"/>
      <c r="O24" s="1969"/>
      <c r="P24" s="1969"/>
      <c r="Q24" s="1969"/>
      <c r="R24" s="1969"/>
      <c r="S24" s="1969"/>
      <c r="T24" s="1969"/>
      <c r="U24" s="1969"/>
      <c r="V24" s="1969"/>
      <c r="W24" s="1969"/>
      <c r="X24" s="1969"/>
      <c r="Y24" s="1969"/>
      <c r="Z24" s="1969"/>
      <c r="AA24" s="1969"/>
      <c r="AB24" s="1969"/>
      <c r="AC24" s="1969"/>
      <c r="AD24" s="1969"/>
      <c r="AE24" s="1969"/>
      <c r="AF24" s="1969"/>
      <c r="AG24" s="1969"/>
      <c r="AH24" s="1969"/>
      <c r="AI24" s="1969"/>
    </row>
    <row r="27" spans="1:35">
      <c r="D27" s="464" t="s">
        <v>1640</v>
      </c>
    </row>
    <row r="28" spans="1:35">
      <c r="D28" s="1972"/>
      <c r="E28" s="1972"/>
      <c r="F28" s="1972"/>
      <c r="G28" s="1972"/>
      <c r="H28" s="1972"/>
      <c r="I28" s="1972"/>
      <c r="J28" s="1972"/>
      <c r="K28" s="1972"/>
      <c r="L28" s="1972"/>
      <c r="M28" s="1972"/>
      <c r="N28" s="1972"/>
      <c r="O28" s="1972"/>
      <c r="P28" s="1972"/>
      <c r="Q28" s="1972"/>
      <c r="R28" s="1972"/>
      <c r="S28" s="1972"/>
      <c r="T28" s="1972"/>
      <c r="U28" s="1972"/>
      <c r="V28" s="1972"/>
      <c r="W28" s="1972"/>
      <c r="X28" s="1972"/>
      <c r="Y28" s="1972"/>
      <c r="Z28" s="1972"/>
      <c r="AA28" s="1972"/>
      <c r="AB28" s="1972"/>
      <c r="AC28" s="1972"/>
      <c r="AD28" s="1972"/>
      <c r="AE28" s="1972"/>
      <c r="AF28" s="1972"/>
    </row>
    <row r="29" spans="1:35">
      <c r="D29" s="1972"/>
      <c r="E29" s="1972"/>
      <c r="F29" s="1972"/>
      <c r="G29" s="1972"/>
      <c r="H29" s="1972"/>
      <c r="I29" s="1972"/>
      <c r="J29" s="1972"/>
      <c r="K29" s="1972"/>
      <c r="L29" s="1972"/>
      <c r="M29" s="1972"/>
      <c r="N29" s="1972"/>
      <c r="O29" s="1972"/>
      <c r="P29" s="1972"/>
      <c r="Q29" s="1972"/>
      <c r="R29" s="1972"/>
      <c r="S29" s="1972"/>
      <c r="T29" s="1972"/>
      <c r="U29" s="1972"/>
      <c r="V29" s="1972"/>
      <c r="W29" s="1972"/>
      <c r="X29" s="1972"/>
      <c r="Y29" s="1972"/>
      <c r="Z29" s="1972"/>
      <c r="AA29" s="1972"/>
      <c r="AB29" s="1972"/>
      <c r="AC29" s="1972"/>
      <c r="AD29" s="1972"/>
      <c r="AE29" s="1972"/>
      <c r="AF29" s="1972"/>
    </row>
    <row r="31" spans="1:35">
      <c r="D31" s="464" t="s">
        <v>1641</v>
      </c>
    </row>
    <row r="32" spans="1:35">
      <c r="D32" s="1972"/>
      <c r="E32" s="1972"/>
      <c r="F32" s="1972"/>
      <c r="G32" s="1972"/>
      <c r="H32" s="1972"/>
      <c r="I32" s="1972"/>
      <c r="J32" s="1972"/>
      <c r="K32" s="1972"/>
      <c r="L32" s="1972"/>
      <c r="M32" s="1972"/>
      <c r="N32" s="1972"/>
      <c r="O32" s="1972"/>
      <c r="P32" s="1972"/>
      <c r="Q32" s="1972"/>
      <c r="R32" s="1972"/>
      <c r="S32" s="1972"/>
      <c r="T32" s="1972"/>
      <c r="U32" s="1972"/>
      <c r="V32" s="1972"/>
      <c r="W32" s="1972"/>
      <c r="X32" s="1972"/>
      <c r="Y32" s="1972"/>
      <c r="Z32" s="1972"/>
      <c r="AA32" s="1972"/>
      <c r="AB32" s="1972"/>
      <c r="AC32" s="1972"/>
      <c r="AD32" s="1972"/>
      <c r="AE32" s="1972"/>
      <c r="AF32" s="1972"/>
    </row>
    <row r="33" spans="1:35">
      <c r="D33" s="1972"/>
      <c r="E33" s="1972"/>
      <c r="F33" s="1972"/>
      <c r="G33" s="1972"/>
      <c r="H33" s="1972"/>
      <c r="I33" s="1972"/>
      <c r="J33" s="1972"/>
      <c r="K33" s="1972"/>
      <c r="L33" s="1972"/>
      <c r="M33" s="1972"/>
      <c r="N33" s="1972"/>
      <c r="O33" s="1972"/>
      <c r="P33" s="1972"/>
      <c r="Q33" s="1972"/>
      <c r="R33" s="1972"/>
      <c r="S33" s="1972"/>
      <c r="T33" s="1972"/>
      <c r="U33" s="1972"/>
      <c r="V33" s="1972"/>
      <c r="W33" s="1972"/>
      <c r="X33" s="1972"/>
      <c r="Y33" s="1972"/>
      <c r="Z33" s="1972"/>
      <c r="AA33" s="1972"/>
      <c r="AB33" s="1972"/>
      <c r="AC33" s="1972"/>
      <c r="AD33" s="1972"/>
      <c r="AE33" s="1972"/>
      <c r="AF33" s="1972"/>
    </row>
    <row r="35" spans="1:35">
      <c r="D35" s="464" t="s">
        <v>1642</v>
      </c>
      <c r="J35" s="464" t="s">
        <v>1131</v>
      </c>
      <c r="K35" s="1919" t="s">
        <v>158</v>
      </c>
      <c r="L35" s="1919"/>
      <c r="M35" s="1919"/>
      <c r="N35" s="1919"/>
      <c r="O35" s="1919"/>
      <c r="P35" s="1919"/>
      <c r="Q35" s="1919"/>
      <c r="R35" s="1919"/>
      <c r="S35" s="1919"/>
    </row>
    <row r="36" spans="1:35">
      <c r="J36" s="464" t="s">
        <v>1132</v>
      </c>
      <c r="K36" s="1919" t="s">
        <v>158</v>
      </c>
      <c r="L36" s="1919"/>
      <c r="M36" s="1919"/>
      <c r="N36" s="1919"/>
      <c r="O36" s="1919"/>
      <c r="P36" s="1919"/>
      <c r="Q36" s="1919"/>
      <c r="R36" s="1919"/>
      <c r="S36" s="1919"/>
    </row>
    <row r="38" spans="1:35">
      <c r="D38" s="464" t="s">
        <v>1643</v>
      </c>
    </row>
    <row r="39" spans="1:35">
      <c r="D39" s="1972"/>
      <c r="E39" s="1972"/>
      <c r="F39" s="1972"/>
      <c r="G39" s="1972"/>
      <c r="H39" s="1972"/>
      <c r="I39" s="1972"/>
      <c r="J39" s="1972"/>
      <c r="K39" s="1972"/>
      <c r="L39" s="1972"/>
      <c r="M39" s="1972"/>
      <c r="N39" s="1972"/>
      <c r="O39" s="1972"/>
      <c r="P39" s="1972"/>
      <c r="Q39" s="1972"/>
      <c r="R39" s="1972"/>
      <c r="S39" s="1972"/>
      <c r="T39" s="1972"/>
      <c r="U39" s="1972"/>
      <c r="V39" s="1972"/>
      <c r="W39" s="1972"/>
      <c r="X39" s="1972"/>
      <c r="Y39" s="1972"/>
      <c r="Z39" s="1972"/>
      <c r="AA39" s="1972"/>
      <c r="AB39" s="1972"/>
      <c r="AC39" s="1972"/>
      <c r="AD39" s="1972"/>
      <c r="AE39" s="1972"/>
      <c r="AF39" s="1972"/>
    </row>
    <row r="40" spans="1:35">
      <c r="D40" s="1972"/>
      <c r="E40" s="1972"/>
      <c r="F40" s="1972"/>
      <c r="G40" s="1972"/>
      <c r="H40" s="1972"/>
      <c r="I40" s="1972"/>
      <c r="J40" s="1972"/>
      <c r="K40" s="1972"/>
      <c r="L40" s="1972"/>
      <c r="M40" s="1972"/>
      <c r="N40" s="1972"/>
      <c r="O40" s="1972"/>
      <c r="P40" s="1972"/>
      <c r="Q40" s="1972"/>
      <c r="R40" s="1972"/>
      <c r="S40" s="1972"/>
      <c r="T40" s="1972"/>
      <c r="U40" s="1972"/>
      <c r="V40" s="1972"/>
      <c r="W40" s="1972"/>
      <c r="X40" s="1972"/>
      <c r="Y40" s="1972"/>
      <c r="Z40" s="1972"/>
      <c r="AA40" s="1972"/>
      <c r="AB40" s="1972"/>
      <c r="AC40" s="1972"/>
      <c r="AD40" s="1972"/>
      <c r="AE40" s="1972"/>
      <c r="AF40" s="1972"/>
    </row>
    <row r="42" spans="1:35">
      <c r="D42" s="464" t="s">
        <v>1644</v>
      </c>
    </row>
    <row r="43" spans="1:35">
      <c r="D43" s="1972"/>
      <c r="E43" s="1972"/>
      <c r="F43" s="1972"/>
      <c r="G43" s="1972"/>
      <c r="H43" s="1972"/>
      <c r="I43" s="1972"/>
      <c r="J43" s="1972"/>
      <c r="K43" s="1972"/>
      <c r="L43" s="1972"/>
      <c r="M43" s="1972"/>
      <c r="N43" s="1972"/>
      <c r="O43" s="1972"/>
      <c r="P43" s="1972"/>
      <c r="Q43" s="1972"/>
      <c r="R43" s="1972"/>
      <c r="S43" s="1972"/>
      <c r="T43" s="1972"/>
      <c r="U43" s="1972"/>
      <c r="V43" s="1972"/>
      <c r="W43" s="1972"/>
      <c r="X43" s="1972"/>
      <c r="Y43" s="1972"/>
      <c r="Z43" s="1972"/>
      <c r="AA43" s="1972"/>
      <c r="AB43" s="1972"/>
      <c r="AC43" s="1972"/>
      <c r="AD43" s="1972"/>
      <c r="AE43" s="1972"/>
      <c r="AF43" s="1972"/>
    </row>
    <row r="44" spans="1:35">
      <c r="D44" s="1972"/>
      <c r="E44" s="1972"/>
      <c r="F44" s="1972"/>
      <c r="G44" s="1972"/>
      <c r="H44" s="1972"/>
      <c r="I44" s="1972"/>
      <c r="J44" s="1972"/>
      <c r="K44" s="1972"/>
      <c r="L44" s="1972"/>
      <c r="M44" s="1972"/>
      <c r="N44" s="1972"/>
      <c r="O44" s="1972"/>
      <c r="P44" s="1972"/>
      <c r="Q44" s="1972"/>
      <c r="R44" s="1972"/>
      <c r="S44" s="1972"/>
      <c r="T44" s="1972"/>
      <c r="U44" s="1972"/>
      <c r="V44" s="1972"/>
      <c r="W44" s="1972"/>
      <c r="X44" s="1972"/>
      <c r="Y44" s="1972"/>
      <c r="Z44" s="1972"/>
      <c r="AA44" s="1972"/>
      <c r="AB44" s="1972"/>
      <c r="AC44" s="1972"/>
      <c r="AD44" s="1972"/>
      <c r="AE44" s="1972"/>
      <c r="AF44" s="1972"/>
    </row>
    <row r="46" spans="1:35">
      <c r="A46" s="593"/>
      <c r="B46" s="593"/>
      <c r="C46" s="593"/>
      <c r="D46" s="593"/>
      <c r="E46" s="593"/>
      <c r="F46" s="593"/>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c r="AG46" s="593"/>
      <c r="AH46" s="593"/>
      <c r="AI46" s="593"/>
    </row>
    <row r="48" spans="1:35">
      <c r="D48" s="464" t="s">
        <v>1030</v>
      </c>
      <c r="F48" s="908" t="s">
        <v>1645</v>
      </c>
      <c r="G48" s="464" t="s">
        <v>1646</v>
      </c>
    </row>
    <row r="49" spans="6:7">
      <c r="F49" s="908" t="s">
        <v>1647</v>
      </c>
      <c r="G49" s="464" t="s">
        <v>1648</v>
      </c>
    </row>
    <row r="50" spans="6:7">
      <c r="F50" s="908"/>
      <c r="G50" s="464" t="s">
        <v>1649</v>
      </c>
    </row>
    <row r="51" spans="6:7">
      <c r="F51" s="908" t="s">
        <v>1650</v>
      </c>
      <c r="G51" s="464" t="s">
        <v>1651</v>
      </c>
    </row>
    <row r="52" spans="6:7">
      <c r="G52" s="464" t="s">
        <v>1652</v>
      </c>
    </row>
  </sheetData>
  <mergeCells count="14">
    <mergeCell ref="D39:AF40"/>
    <mergeCell ref="D43:AF44"/>
    <mergeCell ref="O20:T20"/>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47E7-4D2A-4BD9-BDB6-D063DD9F39D2}">
  <sheetPr>
    <pageSetUpPr fitToPage="1"/>
  </sheetPr>
  <dimension ref="A1:K32"/>
  <sheetViews>
    <sheetView showGridLines="0" view="pageBreakPreview" zoomScale="95" zoomScaleNormal="95" zoomScaleSheetLayoutView="95" workbookViewId="0">
      <selection activeCell="B21" sqref="B21"/>
    </sheetView>
  </sheetViews>
  <sheetFormatPr defaultRowHeight="18.75"/>
  <cols>
    <col min="1" max="1" width="9.875" style="141" customWidth="1"/>
    <col min="2" max="2" width="2.75" style="141" customWidth="1"/>
    <col min="3" max="3" width="13.75" style="141" customWidth="1"/>
    <col min="4" max="4" width="7.25" style="141" customWidth="1"/>
    <col min="5" max="5" width="10.75" style="141" customWidth="1"/>
    <col min="6" max="6" width="7" style="141" customWidth="1"/>
    <col min="7" max="7" width="5.875" style="141" customWidth="1"/>
    <col min="8" max="8" width="3.75" style="141" customWidth="1"/>
    <col min="9" max="9" width="7.75" style="141" customWidth="1"/>
    <col min="10" max="10" width="14" style="141" customWidth="1"/>
    <col min="11" max="11" width="4.25" style="141" customWidth="1"/>
    <col min="12" max="16384" width="9" style="141"/>
  </cols>
  <sheetData>
    <row r="1" spans="1:11" s="910" customFormat="1" ht="13.5">
      <c r="A1" s="909" t="s">
        <v>1668</v>
      </c>
    </row>
    <row r="2" spans="1:11" s="910" customFormat="1" ht="13.5"/>
    <row r="3" spans="1:11" s="910" customFormat="1">
      <c r="A3" s="1985" t="s">
        <v>1654</v>
      </c>
      <c r="B3" s="1985"/>
      <c r="C3" s="1985"/>
      <c r="D3" s="1985"/>
      <c r="E3" s="1985"/>
      <c r="F3" s="1985"/>
      <c r="G3" s="1985"/>
      <c r="H3" s="1985"/>
      <c r="I3" s="1985"/>
      <c r="J3" s="1985"/>
      <c r="K3" s="1985"/>
    </row>
    <row r="4" spans="1:11" s="910" customFormat="1" ht="13.5"/>
    <row r="5" spans="1:11" s="910" customFormat="1" ht="13.5"/>
    <row r="6" spans="1:11" s="910" customFormat="1" ht="13.5"/>
    <row r="7" spans="1:11" s="910" customFormat="1">
      <c r="A7" s="910" t="s">
        <v>1655</v>
      </c>
      <c r="B7" s="141"/>
      <c r="C7" s="141"/>
      <c r="D7" s="141"/>
    </row>
    <row r="8" spans="1:11" s="910" customFormat="1" ht="13.5">
      <c r="A8" s="1986"/>
      <c r="B8" s="1986"/>
      <c r="C8" s="1986"/>
      <c r="D8" s="550" t="s">
        <v>269</v>
      </c>
    </row>
    <row r="9" spans="1:11" s="910" customFormat="1" ht="13.5">
      <c r="H9" s="911" t="s">
        <v>1101</v>
      </c>
      <c r="I9" s="1987" t="s">
        <v>158</v>
      </c>
      <c r="J9" s="1987"/>
      <c r="K9" s="1987"/>
    </row>
    <row r="10" spans="1:11" s="910" customFormat="1" ht="13.5"/>
    <row r="11" spans="1:11" s="910" customFormat="1" ht="13.5">
      <c r="G11" s="911" t="s">
        <v>1656</v>
      </c>
      <c r="H11" s="1988" t="str">
        <f>基本情報!B6</f>
        <v>宇城市●●町●●</v>
      </c>
      <c r="I11" s="1989"/>
      <c r="J11" s="1989"/>
      <c r="K11" s="1989"/>
    </row>
    <row r="12" spans="1:11" s="910" customFormat="1" ht="13.5">
      <c r="H12" s="1989"/>
      <c r="I12" s="1989"/>
      <c r="J12" s="1989"/>
      <c r="K12" s="1989"/>
    </row>
    <row r="13" spans="1:11" s="910" customFormat="1" ht="13.5">
      <c r="F13" s="912"/>
      <c r="H13" s="1988" t="str">
        <f>基本情報!B7</f>
        <v>▲▲建設</v>
      </c>
      <c r="I13" s="1989"/>
      <c r="J13" s="1989"/>
      <c r="K13" s="1989"/>
    </row>
    <row r="14" spans="1:11" s="910" customFormat="1" ht="13.5">
      <c r="F14" s="912"/>
      <c r="G14" s="911" t="s">
        <v>1657</v>
      </c>
      <c r="H14" s="914" t="s">
        <v>1580</v>
      </c>
      <c r="I14" s="914"/>
      <c r="J14" s="926" t="str">
        <f>基本情報!B8</f>
        <v>▼▼　▼▼</v>
      </c>
      <c r="K14" s="914"/>
    </row>
    <row r="15" spans="1:11" s="910" customFormat="1" ht="13.5">
      <c r="G15" s="913" t="s">
        <v>1658</v>
      </c>
      <c r="H15" s="1973" t="str">
        <f>基本情報!B9</f>
        <v>◎◎　◎◎</v>
      </c>
      <c r="I15" s="1974"/>
      <c r="J15" s="1974"/>
      <c r="K15" s="914"/>
    </row>
    <row r="16" spans="1:11" s="910" customFormat="1" ht="13.5"/>
    <row r="17" spans="1:11" s="910" customFormat="1" ht="13.5">
      <c r="A17" s="910" t="s">
        <v>1659</v>
      </c>
    </row>
    <row r="18" spans="1:11" s="910" customFormat="1" ht="13.5"/>
    <row r="19" spans="1:11" s="910" customFormat="1" ht="13.5">
      <c r="A19" s="915" t="s">
        <v>206</v>
      </c>
      <c r="C19" s="929"/>
      <c r="D19" s="929"/>
      <c r="E19" s="929"/>
      <c r="F19" s="929"/>
      <c r="G19" s="929"/>
      <c r="H19" s="915"/>
      <c r="I19" s="915"/>
      <c r="J19" s="915"/>
      <c r="K19" s="915"/>
    </row>
    <row r="20" spans="1:11" s="910" customFormat="1" ht="13.5">
      <c r="B20" s="930"/>
      <c r="D20" s="930"/>
    </row>
    <row r="21" spans="1:11" s="910" customFormat="1" ht="16.5" customHeight="1">
      <c r="A21" s="1975" t="s">
        <v>1660</v>
      </c>
      <c r="B21" s="929" t="str">
        <f>基本情報!B5</f>
        <v>宇城市第■■■号</v>
      </c>
      <c r="C21" s="927"/>
      <c r="E21" s="927"/>
      <c r="F21" s="927"/>
      <c r="G21" s="928"/>
      <c r="H21" s="1977" t="s">
        <v>306</v>
      </c>
      <c r="I21" s="1978"/>
      <c r="J21" s="1981" t="str">
        <f>基本情報!B4</f>
        <v>令和△年△月△日</v>
      </c>
      <c r="K21" s="1982"/>
    </row>
    <row r="22" spans="1:11" s="910" customFormat="1" ht="27" customHeight="1">
      <c r="A22" s="1976"/>
      <c r="B22" s="1990" t="str">
        <f>基本情報!B2</f>
        <v>〇〇〇〇工事</v>
      </c>
      <c r="C22" s="1991"/>
      <c r="D22" s="931"/>
      <c r="E22" s="931"/>
      <c r="F22" s="931"/>
      <c r="G22" s="932"/>
      <c r="H22" s="1979"/>
      <c r="I22" s="1980"/>
      <c r="J22" s="1983"/>
      <c r="K22" s="1984"/>
    </row>
    <row r="23" spans="1:11" s="910" customFormat="1" ht="30" customHeight="1">
      <c r="A23" s="1977" t="s">
        <v>1669</v>
      </c>
      <c r="B23" s="1978"/>
      <c r="C23" s="1992" t="s">
        <v>1661</v>
      </c>
      <c r="D23" s="1992" t="s">
        <v>1662</v>
      </c>
      <c r="E23" s="916" t="s">
        <v>1663</v>
      </c>
      <c r="F23" s="917"/>
      <c r="G23" s="917"/>
      <c r="H23" s="918"/>
      <c r="I23" s="919"/>
      <c r="J23" s="1977" t="s">
        <v>1664</v>
      </c>
      <c r="K23" s="1978"/>
    </row>
    <row r="24" spans="1:11" s="910" customFormat="1" ht="30" customHeight="1">
      <c r="A24" s="1979"/>
      <c r="B24" s="1980"/>
      <c r="C24" s="1993"/>
      <c r="D24" s="1993"/>
      <c r="E24" s="920" t="s">
        <v>1665</v>
      </c>
      <c r="F24" s="921" t="s">
        <v>1666</v>
      </c>
      <c r="G24" s="920"/>
      <c r="H24" s="921" t="s">
        <v>1667</v>
      </c>
      <c r="I24" s="922"/>
      <c r="J24" s="1979"/>
      <c r="K24" s="1980"/>
    </row>
    <row r="25" spans="1:11" s="910" customFormat="1" ht="20.25" customHeight="1">
      <c r="A25" s="1994"/>
      <c r="B25" s="1995"/>
      <c r="C25" s="2000"/>
      <c r="D25" s="2000"/>
      <c r="E25" s="2000"/>
      <c r="F25" s="1994"/>
      <c r="G25" s="1995"/>
      <c r="H25" s="1994"/>
      <c r="I25" s="1995"/>
      <c r="J25" s="1994"/>
      <c r="K25" s="1995"/>
    </row>
    <row r="26" spans="1:11" s="910" customFormat="1" ht="20.25" customHeight="1">
      <c r="A26" s="1996"/>
      <c r="B26" s="1997"/>
      <c r="C26" s="2001"/>
      <c r="D26" s="2001"/>
      <c r="E26" s="2001"/>
      <c r="F26" s="1996"/>
      <c r="G26" s="1997"/>
      <c r="H26" s="1996"/>
      <c r="I26" s="1997"/>
      <c r="J26" s="1996"/>
      <c r="K26" s="1997"/>
    </row>
    <row r="27" spans="1:11" s="910" customFormat="1" ht="20.25" customHeight="1">
      <c r="A27" s="1998"/>
      <c r="B27" s="1999"/>
      <c r="C27" s="2002"/>
      <c r="D27" s="2002"/>
      <c r="E27" s="2002"/>
      <c r="F27" s="1998"/>
      <c r="G27" s="1999"/>
      <c r="H27" s="1998"/>
      <c r="I27" s="1999"/>
      <c r="J27" s="1998"/>
      <c r="K27" s="1999"/>
    </row>
    <row r="28" spans="1:11" s="910" customFormat="1" ht="60" customHeight="1">
      <c r="A28" s="2003"/>
      <c r="B28" s="2004"/>
      <c r="C28" s="923"/>
      <c r="D28" s="923"/>
      <c r="E28" s="924"/>
      <c r="F28" s="2003"/>
      <c r="G28" s="2004"/>
      <c r="H28" s="2003"/>
      <c r="I28" s="2004"/>
      <c r="J28" s="2003"/>
      <c r="K28" s="2004"/>
    </row>
    <row r="29" spans="1:11" s="910" customFormat="1" ht="60" customHeight="1">
      <c r="A29" s="2003"/>
      <c r="B29" s="2004"/>
      <c r="C29" s="923"/>
      <c r="D29" s="923"/>
      <c r="E29" s="924"/>
      <c r="F29" s="2003"/>
      <c r="G29" s="2004"/>
      <c r="H29" s="2003"/>
      <c r="I29" s="2004"/>
      <c r="J29" s="2003"/>
      <c r="K29" s="2004"/>
    </row>
    <row r="30" spans="1:11" s="910" customFormat="1" ht="60" customHeight="1">
      <c r="A30" s="2003"/>
      <c r="B30" s="2004"/>
      <c r="C30" s="923"/>
      <c r="D30" s="923"/>
      <c r="E30" s="924"/>
      <c r="F30" s="2003"/>
      <c r="G30" s="2004"/>
      <c r="H30" s="2003"/>
      <c r="I30" s="2004"/>
      <c r="J30" s="2003"/>
      <c r="K30" s="2004"/>
    </row>
    <row r="31" spans="1:11" s="910" customFormat="1" ht="60" customHeight="1">
      <c r="A31" s="2003"/>
      <c r="B31" s="2004"/>
      <c r="C31" s="923"/>
      <c r="D31" s="923"/>
      <c r="E31" s="924"/>
      <c r="F31" s="2003"/>
      <c r="G31" s="2004"/>
      <c r="H31" s="2003"/>
      <c r="I31" s="2004"/>
      <c r="J31" s="2003"/>
      <c r="K31" s="2004"/>
    </row>
    <row r="32" spans="1:11" s="910" customFormat="1" ht="13.5">
      <c r="A32" s="925"/>
      <c r="B32" s="925"/>
      <c r="C32" s="925"/>
      <c r="D32" s="925"/>
      <c r="E32" s="925"/>
      <c r="F32" s="925"/>
      <c r="G32" s="925"/>
      <c r="H32" s="925"/>
      <c r="I32" s="925"/>
      <c r="J32" s="925"/>
      <c r="K32" s="925"/>
    </row>
  </sheetData>
  <mergeCells count="38">
    <mergeCell ref="A31:B31"/>
    <mergeCell ref="F31:G31"/>
    <mergeCell ref="H31:I31"/>
    <mergeCell ref="J31:K31"/>
    <mergeCell ref="F28:G28"/>
    <mergeCell ref="H28:I28"/>
    <mergeCell ref="J28:K28"/>
    <mergeCell ref="A30:B30"/>
    <mergeCell ref="F30:G30"/>
    <mergeCell ref="H30:I30"/>
    <mergeCell ref="J30:K30"/>
    <mergeCell ref="A29:B29"/>
    <mergeCell ref="F29:G29"/>
    <mergeCell ref="H29:I29"/>
    <mergeCell ref="J29:K29"/>
    <mergeCell ref="A28:B28"/>
    <mergeCell ref="A23:B24"/>
    <mergeCell ref="C23:C24"/>
    <mergeCell ref="D23:D24"/>
    <mergeCell ref="J23:K24"/>
    <mergeCell ref="A25:B27"/>
    <mergeCell ref="C25:C27"/>
    <mergeCell ref="D25:D27"/>
    <mergeCell ref="E25:E27"/>
    <mergeCell ref="F25:G27"/>
    <mergeCell ref="H25:I27"/>
    <mergeCell ref="J25:K27"/>
    <mergeCell ref="H15:J15"/>
    <mergeCell ref="A21:A22"/>
    <mergeCell ref="H21:I22"/>
    <mergeCell ref="J21:K22"/>
    <mergeCell ref="A3:K3"/>
    <mergeCell ref="A8:C8"/>
    <mergeCell ref="I9:K9"/>
    <mergeCell ref="H11:K11"/>
    <mergeCell ref="H12:K12"/>
    <mergeCell ref="H13:K13"/>
    <mergeCell ref="B22:C22"/>
  </mergeCells>
  <phoneticPr fontId="3"/>
  <printOptions horizontalCentered="1" gridLinesSet="0"/>
  <pageMargins left="0.70866141732283472" right="0.70866141732283472" top="0.74803149606299213" bottom="0.74803149606299213" header="0.31496062992125984" footer="0.31496062992125984"/>
  <pageSetup paperSize="9" scale="9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CC97-DB71-435B-A276-66101ABC635B}">
  <sheetPr codeName="Sheet4">
    <pageSetUpPr fitToPage="1"/>
  </sheetPr>
  <dimension ref="A1:Y42"/>
  <sheetViews>
    <sheetView showGridLines="0" view="pageBreakPreview" topLeftCell="A7" zoomScale="95" zoomScaleNormal="95" zoomScaleSheetLayoutView="95" workbookViewId="0">
      <selection activeCell="T7" sqref="T7:X7"/>
    </sheetView>
  </sheetViews>
  <sheetFormatPr defaultColWidth="3.625" defaultRowHeight="13.5"/>
  <cols>
    <col min="1" max="16384" width="3.625" style="57"/>
  </cols>
  <sheetData>
    <row r="1" spans="1:25">
      <c r="A1" s="735" t="s">
        <v>1491</v>
      </c>
    </row>
    <row r="2" spans="1:25">
      <c r="A2" s="56"/>
      <c r="M2" s="58"/>
    </row>
    <row r="4" spans="1:25" ht="44.25" customHeight="1">
      <c r="A4" s="1178" t="s">
        <v>200</v>
      </c>
      <c r="B4" s="1179"/>
      <c r="C4" s="1179"/>
      <c r="D4" s="1179"/>
      <c r="E4" s="1179"/>
      <c r="F4" s="1179"/>
      <c r="G4" s="1179"/>
      <c r="H4" s="1179"/>
      <c r="I4" s="1179"/>
      <c r="J4" s="1179"/>
      <c r="K4" s="1179"/>
      <c r="L4" s="1179"/>
      <c r="M4" s="1179"/>
      <c r="N4" s="1179"/>
      <c r="O4" s="1179"/>
      <c r="P4" s="1179"/>
      <c r="Q4" s="1179"/>
      <c r="R4" s="1179"/>
      <c r="S4" s="1179"/>
      <c r="T4" s="1179"/>
      <c r="U4" s="1179"/>
      <c r="V4" s="1179"/>
      <c r="W4" s="1179"/>
      <c r="X4" s="1179"/>
      <c r="Y4" s="1179"/>
    </row>
    <row r="6" spans="1:25">
      <c r="B6" s="57" t="s">
        <v>201</v>
      </c>
      <c r="C6" s="57" t="s">
        <v>202</v>
      </c>
    </row>
    <row r="7" spans="1:25">
      <c r="S7" s="59" t="s">
        <v>159</v>
      </c>
      <c r="T7" s="1180" t="s">
        <v>158</v>
      </c>
      <c r="U7" s="1180"/>
      <c r="V7" s="1180"/>
      <c r="W7" s="1180"/>
      <c r="X7" s="1180"/>
    </row>
    <row r="9" spans="1:25">
      <c r="B9" s="60"/>
    </row>
    <row r="10" spans="1:25">
      <c r="E10" s="1181" t="s">
        <v>1902</v>
      </c>
      <c r="F10" s="1182"/>
      <c r="G10" s="1182"/>
      <c r="H10" s="1182"/>
      <c r="I10" s="1182"/>
      <c r="J10" s="1182"/>
      <c r="K10" s="57" t="s">
        <v>203</v>
      </c>
    </row>
    <row r="13" spans="1:25">
      <c r="P13" s="59"/>
      <c r="Q13" s="1177" t="str">
        <f>基本情報!B6</f>
        <v>宇城市●●町●●</v>
      </c>
      <c r="R13" s="1176"/>
      <c r="S13" s="1176"/>
      <c r="T13" s="1176"/>
      <c r="U13" s="1176"/>
      <c r="V13" s="1176"/>
      <c r="W13" s="1176"/>
    </row>
    <row r="14" spans="1:25">
      <c r="P14" s="59" t="s">
        <v>204</v>
      </c>
      <c r="Q14" s="1177" t="str">
        <f>基本情報!B7</f>
        <v>▲▲建設</v>
      </c>
      <c r="R14" s="1176"/>
      <c r="S14" s="1176"/>
      <c r="T14" s="1176"/>
      <c r="U14" s="1176"/>
      <c r="V14" s="1176"/>
      <c r="W14" s="1176"/>
      <c r="X14" s="61" t="s">
        <v>205</v>
      </c>
    </row>
    <row r="15" spans="1:25">
      <c r="Q15" s="1176" t="s">
        <v>1723</v>
      </c>
      <c r="R15" s="1176"/>
      <c r="S15" s="1176"/>
      <c r="T15" s="1177" t="str">
        <f>基本情報!B8</f>
        <v>▼▼　▼▼</v>
      </c>
      <c r="U15" s="1177"/>
      <c r="V15" s="1177"/>
      <c r="W15" s="1177"/>
    </row>
    <row r="16" spans="1:25" ht="18.75">
      <c r="B16" s="62"/>
      <c r="C16" s="62"/>
      <c r="D16" s="62"/>
      <c r="E16" s="63"/>
      <c r="F16" s="63"/>
      <c r="G16" s="63"/>
      <c r="H16" s="63"/>
      <c r="I16" s="63"/>
      <c r="J16" s="63"/>
      <c r="K16" s="63"/>
      <c r="L16" s="63"/>
      <c r="M16" s="63"/>
      <c r="N16" s="63"/>
    </row>
    <row r="19" spans="1:25" ht="21.95" customHeight="1"/>
    <row r="20" spans="1:25">
      <c r="D20" s="1171" t="str">
        <f>基本情報!$B$4 &amp;"付けをもって請負契約を締結した "&amp; 基本情報!$B$5 &amp; " "&amp; 基本情報!$B$2 &amp;" について宇城市公共工事請負契約約款第10条に基づき現場代理人等を下記のとおり定めたので通知します。"</f>
        <v>令和△年△月△日付けをもって請負契約を締結した 宇城市第■■■号 〇〇〇〇工事 について宇城市公共工事請負契約約款第10条に基づき現場代理人等を下記のとおり定めたので通知します。</v>
      </c>
      <c r="E20" s="1171"/>
      <c r="F20" s="1171"/>
      <c r="G20" s="1171"/>
      <c r="H20" s="1171"/>
      <c r="I20" s="1171"/>
      <c r="J20" s="1171"/>
      <c r="K20" s="1171"/>
      <c r="L20" s="1171"/>
      <c r="M20" s="1171"/>
      <c r="N20" s="1171"/>
      <c r="O20" s="1171"/>
      <c r="P20" s="1171"/>
      <c r="Q20" s="1171"/>
      <c r="R20" s="1171"/>
      <c r="S20" s="1171"/>
      <c r="T20" s="1171"/>
      <c r="U20" s="1171"/>
      <c r="V20" s="1171"/>
      <c r="W20" s="1171"/>
      <c r="X20" s="1171"/>
    </row>
    <row r="21" spans="1:25">
      <c r="D21" s="1171"/>
      <c r="E21" s="1171"/>
      <c r="F21" s="1171"/>
      <c r="G21" s="1171"/>
      <c r="H21" s="1171"/>
      <c r="I21" s="1171"/>
      <c r="J21" s="1171"/>
      <c r="K21" s="1171"/>
      <c r="L21" s="1171"/>
      <c r="M21" s="1171"/>
      <c r="N21" s="1171"/>
      <c r="O21" s="1171"/>
      <c r="P21" s="1171"/>
      <c r="Q21" s="1171"/>
      <c r="R21" s="1171"/>
      <c r="S21" s="1171"/>
      <c r="T21" s="1171"/>
      <c r="U21" s="1171"/>
      <c r="V21" s="1171"/>
      <c r="W21" s="1171"/>
      <c r="X21" s="1171"/>
    </row>
    <row r="22" spans="1:25">
      <c r="D22" s="1171"/>
      <c r="E22" s="1171"/>
      <c r="F22" s="1171"/>
      <c r="G22" s="1171"/>
      <c r="H22" s="1171"/>
      <c r="I22" s="1171"/>
      <c r="J22" s="1171"/>
      <c r="K22" s="1171"/>
      <c r="L22" s="1171"/>
      <c r="M22" s="1171"/>
      <c r="N22" s="1171"/>
      <c r="O22" s="1171"/>
      <c r="P22" s="1171"/>
      <c r="Q22" s="1171"/>
      <c r="R22" s="1171"/>
      <c r="S22" s="1171"/>
      <c r="T22" s="1171"/>
      <c r="U22" s="1171"/>
      <c r="V22" s="1171"/>
      <c r="W22" s="1171"/>
      <c r="X22" s="1171"/>
    </row>
    <row r="23" spans="1:25">
      <c r="D23" s="1171"/>
      <c r="E23" s="1171"/>
      <c r="F23" s="1171"/>
      <c r="G23" s="1171"/>
      <c r="H23" s="1171"/>
      <c r="I23" s="1171"/>
      <c r="J23" s="1171"/>
      <c r="K23" s="1171"/>
      <c r="L23" s="1171"/>
      <c r="M23" s="1171"/>
      <c r="N23" s="1171"/>
      <c r="O23" s="1171"/>
      <c r="P23" s="1171"/>
      <c r="Q23" s="1171"/>
      <c r="R23" s="1171"/>
      <c r="S23" s="1171"/>
      <c r="T23" s="1171"/>
      <c r="U23" s="1171"/>
      <c r="V23" s="1171"/>
      <c r="W23" s="1171"/>
      <c r="X23" s="1171"/>
    </row>
    <row r="24" spans="1:25">
      <c r="D24" s="1171"/>
      <c r="E24" s="1171"/>
      <c r="F24" s="1171"/>
      <c r="G24" s="1171"/>
      <c r="H24" s="1171"/>
      <c r="I24" s="1171"/>
      <c r="J24" s="1171"/>
      <c r="K24" s="1171"/>
      <c r="L24" s="1171"/>
      <c r="M24" s="1171"/>
      <c r="N24" s="1171"/>
      <c r="O24" s="1171"/>
      <c r="P24" s="1171"/>
      <c r="Q24" s="1171"/>
      <c r="R24" s="1171"/>
      <c r="S24" s="1171"/>
      <c r="T24" s="1171"/>
      <c r="U24" s="1171"/>
      <c r="V24" s="1171"/>
      <c r="W24" s="1171"/>
      <c r="X24" s="1171"/>
    </row>
    <row r="27" spans="1:25">
      <c r="A27" s="1172" t="s">
        <v>206</v>
      </c>
      <c r="B27" s="1172"/>
      <c r="C27" s="1172"/>
      <c r="D27" s="1172"/>
      <c r="E27" s="1172"/>
      <c r="F27" s="1172"/>
      <c r="G27" s="1172"/>
      <c r="H27" s="1172"/>
      <c r="I27" s="1172"/>
      <c r="J27" s="1172"/>
      <c r="K27" s="1172"/>
      <c r="L27" s="1172"/>
      <c r="M27" s="1172"/>
      <c r="N27" s="1172"/>
      <c r="O27" s="1172"/>
      <c r="P27" s="1172"/>
      <c r="Q27" s="1172"/>
      <c r="R27" s="1172"/>
      <c r="S27" s="1172"/>
      <c r="T27" s="1172"/>
      <c r="U27" s="1172"/>
      <c r="V27" s="1172"/>
      <c r="W27" s="1172"/>
      <c r="X27" s="1172"/>
      <c r="Y27" s="1172"/>
    </row>
    <row r="30" spans="1:25">
      <c r="D30" s="57" t="s">
        <v>207</v>
      </c>
      <c r="I30" s="583"/>
      <c r="J30" s="1174" t="str">
        <f>基本情報!B9</f>
        <v>◎◎　◎◎</v>
      </c>
      <c r="K30" s="1175"/>
      <c r="L30" s="1175"/>
      <c r="M30" s="1175"/>
      <c r="N30" s="1175"/>
      <c r="O30" s="1175"/>
      <c r="P30" s="1175"/>
      <c r="Q30" s="1175"/>
      <c r="R30" s="1175"/>
      <c r="S30" s="1175"/>
    </row>
    <row r="33" spans="4:18">
      <c r="D33" s="57" t="s">
        <v>208</v>
      </c>
    </row>
    <row r="34" spans="4:18">
      <c r="D34" s="57" t="s">
        <v>209</v>
      </c>
      <c r="I34" s="1173"/>
      <c r="J34" s="1173"/>
      <c r="K34" s="1173"/>
      <c r="L34" s="1173"/>
      <c r="M34" s="1173"/>
      <c r="N34" s="1173"/>
      <c r="O34" s="1173"/>
      <c r="P34" s="1173"/>
      <c r="Q34" s="1173"/>
      <c r="R34" s="1173"/>
    </row>
    <row r="35" spans="4:18">
      <c r="D35" s="57" t="s">
        <v>210</v>
      </c>
      <c r="I35" s="64"/>
      <c r="J35" s="64"/>
      <c r="K35" s="64"/>
      <c r="L35" s="64"/>
      <c r="M35" s="64"/>
      <c r="N35" s="64"/>
      <c r="O35" s="64"/>
      <c r="P35" s="64"/>
      <c r="Q35" s="64"/>
      <c r="R35" s="64"/>
    </row>
    <row r="37" spans="4:18">
      <c r="D37" s="57" t="s">
        <v>211</v>
      </c>
    </row>
    <row r="39" spans="4:18">
      <c r="D39" s="57" t="s">
        <v>212</v>
      </c>
      <c r="I39" s="1173"/>
      <c r="J39" s="1173"/>
      <c r="K39" s="1173"/>
      <c r="L39" s="1173"/>
      <c r="M39" s="1173"/>
      <c r="N39" s="1173"/>
      <c r="O39" s="1173"/>
      <c r="P39" s="1173"/>
      <c r="Q39" s="1173"/>
      <c r="R39" s="1173"/>
    </row>
    <row r="42" spans="4:18">
      <c r="D42" s="57" t="s">
        <v>213</v>
      </c>
    </row>
  </sheetData>
  <mergeCells count="12">
    <mergeCell ref="Q15:S15"/>
    <mergeCell ref="T15:W15"/>
    <mergeCell ref="A4:Y4"/>
    <mergeCell ref="T7:X7"/>
    <mergeCell ref="E10:J10"/>
    <mergeCell ref="Q13:W13"/>
    <mergeCell ref="Q14:W14"/>
    <mergeCell ref="D20:X24"/>
    <mergeCell ref="A27:Y27"/>
    <mergeCell ref="I34:R34"/>
    <mergeCell ref="I39:R39"/>
    <mergeCell ref="J30:S30"/>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D1F8-80FE-499C-94A2-56CBC900FFFC}">
  <sheetPr>
    <pageSetUpPr fitToPage="1"/>
  </sheetPr>
  <dimension ref="A1:K47"/>
  <sheetViews>
    <sheetView showGridLines="0" view="pageBreakPreview" zoomScale="95" zoomScaleNormal="95" zoomScaleSheetLayoutView="95" workbookViewId="0">
      <selection activeCell="B18" sqref="B18"/>
    </sheetView>
  </sheetViews>
  <sheetFormatPr defaultRowHeight="18.75"/>
  <cols>
    <col min="1" max="1" width="11.375" style="141" customWidth="1"/>
    <col min="2" max="2" width="3.875" style="141" customWidth="1"/>
    <col min="3" max="3" width="10.125" style="141" customWidth="1"/>
    <col min="4" max="4" width="5.75" style="141" customWidth="1"/>
    <col min="5" max="6" width="10.75" style="141" customWidth="1"/>
    <col min="7" max="7" width="3.75" style="141" customWidth="1"/>
    <col min="8" max="8" width="6.75" style="141" customWidth="1"/>
    <col min="9" max="9" width="3.625" style="141" customWidth="1"/>
    <col min="10" max="10" width="13.25" style="141" customWidth="1"/>
    <col min="11" max="11" width="4.875" style="141" customWidth="1"/>
    <col min="12" max="12" width="24.75" style="141" customWidth="1"/>
    <col min="13" max="16384" width="9" style="141"/>
  </cols>
  <sheetData>
    <row r="1" spans="1:11">
      <c r="A1" s="952" t="s">
        <v>1692</v>
      </c>
      <c r="B1" s="933"/>
      <c r="C1" s="933"/>
      <c r="D1" s="933"/>
      <c r="E1" s="933"/>
      <c r="F1" s="933"/>
      <c r="G1" s="933"/>
      <c r="H1" s="933"/>
      <c r="I1" s="933"/>
      <c r="J1" s="933"/>
      <c r="K1" s="933"/>
    </row>
    <row r="2" spans="1:11">
      <c r="A2" s="933"/>
      <c r="B2" s="933"/>
      <c r="C2" s="933"/>
      <c r="D2" s="933"/>
      <c r="E2" s="933"/>
      <c r="F2" s="933"/>
      <c r="G2" s="933"/>
      <c r="H2" s="933"/>
      <c r="I2" s="933"/>
      <c r="J2" s="933"/>
      <c r="K2" s="933"/>
    </row>
    <row r="3" spans="1:11">
      <c r="A3" s="2005" t="s">
        <v>1670</v>
      </c>
      <c r="B3" s="2005"/>
      <c r="C3" s="2005"/>
      <c r="D3" s="2005"/>
      <c r="E3" s="2005"/>
      <c r="F3" s="2005"/>
      <c r="G3" s="2005"/>
      <c r="H3" s="2005"/>
      <c r="I3" s="2005"/>
      <c r="J3" s="2005"/>
      <c r="K3" s="2005"/>
    </row>
    <row r="4" spans="1:11">
      <c r="A4" s="933"/>
      <c r="B4" s="933"/>
      <c r="C4" s="933"/>
      <c r="D4" s="933"/>
      <c r="E4" s="933"/>
      <c r="F4" s="933"/>
      <c r="G4" s="933"/>
      <c r="H4" s="933"/>
      <c r="I4" s="933"/>
      <c r="J4" s="933"/>
      <c r="K4" s="933"/>
    </row>
    <row r="5" spans="1:11">
      <c r="A5" s="933"/>
      <c r="B5" s="933"/>
      <c r="C5" s="933"/>
      <c r="D5" s="933"/>
      <c r="E5" s="933"/>
      <c r="F5" s="933"/>
      <c r="G5" s="933"/>
      <c r="H5" s="933"/>
      <c r="I5" s="934" t="s">
        <v>1101</v>
      </c>
      <c r="J5" s="2006" t="s">
        <v>158</v>
      </c>
      <c r="K5" s="2006"/>
    </row>
    <row r="6" spans="1:11">
      <c r="A6" s="933"/>
      <c r="B6" s="933"/>
      <c r="C6" s="933"/>
      <c r="D6" s="933"/>
      <c r="E6" s="933"/>
      <c r="F6" s="933"/>
      <c r="G6" s="933"/>
      <c r="H6" s="933"/>
      <c r="I6" s="933"/>
      <c r="J6" s="933"/>
      <c r="K6" s="933"/>
    </row>
    <row r="7" spans="1:11">
      <c r="A7" s="910" t="s">
        <v>1655</v>
      </c>
      <c r="E7" s="933"/>
      <c r="F7" s="933"/>
      <c r="G7" s="933"/>
      <c r="H7" s="933"/>
      <c r="I7" s="933"/>
      <c r="J7" s="933"/>
      <c r="K7" s="933"/>
    </row>
    <row r="8" spans="1:11">
      <c r="A8" s="2007"/>
      <c r="B8" s="2007"/>
      <c r="C8" s="2007"/>
      <c r="D8" s="550" t="s">
        <v>269</v>
      </c>
      <c r="E8" s="933"/>
      <c r="F8" s="933"/>
      <c r="G8" s="933"/>
      <c r="H8" s="933"/>
      <c r="I8" s="933"/>
      <c r="J8" s="933"/>
      <c r="K8" s="933"/>
    </row>
    <row r="9" spans="1:11">
      <c r="A9" s="933"/>
      <c r="B9" s="933"/>
      <c r="C9" s="933"/>
      <c r="D9" s="933"/>
      <c r="E9" s="933"/>
      <c r="F9" s="933"/>
      <c r="G9" s="911" t="s">
        <v>1656</v>
      </c>
      <c r="H9" s="2008" t="str">
        <f>基本情報!B6</f>
        <v>宇城市●●町●●</v>
      </c>
      <c r="I9" s="2009"/>
      <c r="J9" s="2009"/>
      <c r="K9" s="2009"/>
    </row>
    <row r="10" spans="1:11">
      <c r="A10" s="933"/>
      <c r="B10" s="933"/>
      <c r="C10" s="933"/>
      <c r="D10" s="933"/>
      <c r="E10" s="933"/>
      <c r="F10" s="912"/>
      <c r="G10" s="933"/>
      <c r="H10" s="2008" t="str">
        <f>基本情報!B7</f>
        <v>▲▲建設</v>
      </c>
      <c r="I10" s="2009"/>
      <c r="J10" s="2009"/>
      <c r="K10" s="2009"/>
    </row>
    <row r="11" spans="1:11">
      <c r="A11" s="933"/>
      <c r="B11" s="933"/>
      <c r="C11" s="933"/>
      <c r="D11" s="933"/>
      <c r="E11" s="933"/>
      <c r="F11" s="933"/>
      <c r="G11" s="934" t="s">
        <v>1657</v>
      </c>
      <c r="H11" s="2033" t="s">
        <v>1576</v>
      </c>
      <c r="I11" s="2033"/>
      <c r="J11" s="954" t="str">
        <f>基本情報!B8</f>
        <v>▼▼　▼▼</v>
      </c>
      <c r="K11" s="953"/>
    </row>
    <row r="12" spans="1:11">
      <c r="A12" s="933"/>
      <c r="B12" s="933"/>
      <c r="C12" s="933"/>
      <c r="D12" s="933"/>
      <c r="E12" s="933"/>
      <c r="F12" s="933"/>
      <c r="G12" s="934" t="s">
        <v>1671</v>
      </c>
      <c r="H12" s="2010" t="str">
        <f>基本情報!B9</f>
        <v>◎◎　◎◎</v>
      </c>
      <c r="I12" s="2011"/>
      <c r="J12" s="2011"/>
      <c r="K12" s="2011"/>
    </row>
    <row r="13" spans="1:11">
      <c r="A13" s="933"/>
      <c r="B13" s="933"/>
      <c r="C13" s="933"/>
      <c r="D13" s="933"/>
      <c r="E13" s="933"/>
      <c r="F13" s="933"/>
      <c r="G13" s="933"/>
      <c r="H13" s="933"/>
      <c r="I13" s="933"/>
      <c r="J13" s="933"/>
      <c r="K13" s="933"/>
    </row>
    <row r="14" spans="1:11">
      <c r="A14" s="933" t="s">
        <v>1672</v>
      </c>
      <c r="B14" s="933"/>
      <c r="C14" s="933"/>
      <c r="D14" s="933"/>
      <c r="E14" s="933"/>
      <c r="F14" s="933"/>
      <c r="G14" s="933"/>
      <c r="H14" s="933"/>
      <c r="I14" s="933"/>
      <c r="J14" s="933"/>
      <c r="K14" s="933"/>
    </row>
    <row r="15" spans="1:11">
      <c r="A15" s="933"/>
      <c r="B15" s="933"/>
      <c r="C15" s="933"/>
      <c r="D15" s="933"/>
      <c r="E15" s="933"/>
      <c r="F15" s="933"/>
      <c r="G15" s="933"/>
      <c r="H15" s="933"/>
      <c r="I15" s="933"/>
      <c r="J15" s="933"/>
      <c r="K15" s="933"/>
    </row>
    <row r="16" spans="1:11">
      <c r="C16" s="935"/>
      <c r="F16" s="958" t="s">
        <v>1334</v>
      </c>
      <c r="G16" s="935"/>
      <c r="H16" s="935"/>
      <c r="I16" s="935"/>
      <c r="J16" s="935"/>
      <c r="K16" s="933"/>
    </row>
    <row r="17" spans="1:11">
      <c r="A17" s="933"/>
      <c r="B17" s="949"/>
      <c r="C17" s="933"/>
      <c r="D17" s="933"/>
      <c r="E17" s="933"/>
      <c r="F17" s="933"/>
      <c r="G17" s="933"/>
      <c r="H17" s="933"/>
      <c r="I17" s="933"/>
      <c r="J17" s="933"/>
      <c r="K17" s="933"/>
    </row>
    <row r="18" spans="1:11" ht="33" customHeight="1">
      <c r="A18" s="936" t="s">
        <v>1673</v>
      </c>
      <c r="B18" s="957" t="str">
        <f>基本情報!B2</f>
        <v>〇〇〇〇工事</v>
      </c>
      <c r="C18" s="955"/>
      <c r="D18" s="955"/>
      <c r="E18" s="956"/>
      <c r="F18" s="937" t="s">
        <v>306</v>
      </c>
      <c r="G18" s="938"/>
      <c r="H18" s="2012" t="str">
        <f>基本情報!B4</f>
        <v>令和△年△月△日</v>
      </c>
      <c r="I18" s="2013"/>
      <c r="J18" s="2013"/>
      <c r="K18" s="2014"/>
    </row>
    <row r="19" spans="1:11" ht="30" customHeight="1">
      <c r="A19" s="2015" t="s">
        <v>1674</v>
      </c>
      <c r="B19" s="2016"/>
      <c r="C19" s="2019" t="s">
        <v>1675</v>
      </c>
      <c r="D19" s="2019" t="s">
        <v>1614</v>
      </c>
      <c r="E19" s="2017" t="s">
        <v>1676</v>
      </c>
      <c r="F19" s="2021"/>
      <c r="G19" s="2021"/>
      <c r="H19" s="2018"/>
      <c r="I19" s="2015" t="s">
        <v>1677</v>
      </c>
      <c r="J19" s="2022"/>
      <c r="K19" s="2016"/>
    </row>
    <row r="20" spans="1:11" ht="30" customHeight="1">
      <c r="A20" s="2017"/>
      <c r="B20" s="2018"/>
      <c r="C20" s="2020"/>
      <c r="D20" s="2020"/>
      <c r="E20" s="939" t="s">
        <v>1678</v>
      </c>
      <c r="F20" s="939" t="s">
        <v>1679</v>
      </c>
      <c r="G20" s="940" t="s">
        <v>1680</v>
      </c>
      <c r="H20" s="939"/>
      <c r="I20" s="2017"/>
      <c r="J20" s="2021"/>
      <c r="K20" s="2018"/>
    </row>
    <row r="21" spans="1:11">
      <c r="A21" s="2023"/>
      <c r="B21" s="2024"/>
      <c r="C21" s="941"/>
      <c r="D21" s="941"/>
      <c r="E21" s="942"/>
      <c r="F21" s="942"/>
      <c r="G21" s="2023"/>
      <c r="H21" s="2024"/>
      <c r="I21" s="2025"/>
      <c r="J21" s="2026"/>
      <c r="K21" s="2027"/>
    </row>
    <row r="22" spans="1:11">
      <c r="A22" s="2028"/>
      <c r="B22" s="2029"/>
      <c r="C22" s="941"/>
      <c r="D22" s="941"/>
      <c r="E22" s="942"/>
      <c r="F22" s="942"/>
      <c r="G22" s="2028"/>
      <c r="H22" s="2029"/>
      <c r="I22" s="2030"/>
      <c r="J22" s="2031"/>
      <c r="K22" s="2032"/>
    </row>
    <row r="23" spans="1:11">
      <c r="A23" s="2028"/>
      <c r="B23" s="2029"/>
      <c r="C23" s="941"/>
      <c r="D23" s="941"/>
      <c r="E23" s="942"/>
      <c r="F23" s="942"/>
      <c r="G23" s="2028"/>
      <c r="H23" s="2029"/>
      <c r="I23" s="2030"/>
      <c r="J23" s="2031"/>
      <c r="K23" s="2032"/>
    </row>
    <row r="24" spans="1:11">
      <c r="A24" s="2028"/>
      <c r="B24" s="2029"/>
      <c r="C24" s="942"/>
      <c r="D24" s="942"/>
      <c r="E24" s="942"/>
      <c r="F24" s="942"/>
      <c r="G24" s="2028"/>
      <c r="H24" s="2029"/>
      <c r="I24" s="2030"/>
      <c r="J24" s="2031"/>
      <c r="K24" s="2032"/>
    </row>
    <row r="25" spans="1:11">
      <c r="A25" s="2028"/>
      <c r="B25" s="2029"/>
      <c r="C25" s="942"/>
      <c r="D25" s="942"/>
      <c r="E25" s="942"/>
      <c r="F25" s="942"/>
      <c r="G25" s="2028"/>
      <c r="H25" s="2029"/>
      <c r="I25" s="2030"/>
      <c r="J25" s="2031"/>
      <c r="K25" s="2032"/>
    </row>
    <row r="26" spans="1:11">
      <c r="A26" s="2028"/>
      <c r="B26" s="2029"/>
      <c r="C26" s="942"/>
      <c r="D26" s="942"/>
      <c r="E26" s="942"/>
      <c r="F26" s="942"/>
      <c r="G26" s="2028"/>
      <c r="H26" s="2029"/>
      <c r="I26" s="2030"/>
      <c r="J26" s="2031"/>
      <c r="K26" s="2032"/>
    </row>
    <row r="27" spans="1:11">
      <c r="A27" s="2028"/>
      <c r="B27" s="2029"/>
      <c r="C27" s="942"/>
      <c r="D27" s="942"/>
      <c r="E27" s="942"/>
      <c r="F27" s="942"/>
      <c r="G27" s="2028"/>
      <c r="H27" s="2029"/>
      <c r="I27" s="2030"/>
      <c r="J27" s="2031"/>
      <c r="K27" s="2032"/>
    </row>
    <row r="28" spans="1:11">
      <c r="A28" s="2028"/>
      <c r="B28" s="2029"/>
      <c r="C28" s="942"/>
      <c r="D28" s="942"/>
      <c r="E28" s="942"/>
      <c r="F28" s="942"/>
      <c r="G28" s="2028"/>
      <c r="H28" s="2029"/>
      <c r="I28" s="2030"/>
      <c r="J28" s="2031"/>
      <c r="K28" s="2032"/>
    </row>
    <row r="29" spans="1:11">
      <c r="A29" s="2028"/>
      <c r="B29" s="2029"/>
      <c r="C29" s="942"/>
      <c r="D29" s="942"/>
      <c r="E29" s="942"/>
      <c r="F29" s="942"/>
      <c r="G29" s="2028"/>
      <c r="H29" s="2029"/>
      <c r="I29" s="2030"/>
      <c r="J29" s="2031"/>
      <c r="K29" s="2032"/>
    </row>
    <row r="30" spans="1:11">
      <c r="A30" s="2028"/>
      <c r="B30" s="2029"/>
      <c r="C30" s="942"/>
      <c r="D30" s="942"/>
      <c r="E30" s="942"/>
      <c r="F30" s="942"/>
      <c r="G30" s="2028"/>
      <c r="H30" s="2029"/>
      <c r="I30" s="2030"/>
      <c r="J30" s="2031"/>
      <c r="K30" s="2032"/>
    </row>
    <row r="31" spans="1:11">
      <c r="A31" s="2028"/>
      <c r="B31" s="2029"/>
      <c r="C31" s="942"/>
      <c r="D31" s="942"/>
      <c r="E31" s="942"/>
      <c r="F31" s="942"/>
      <c r="G31" s="2028"/>
      <c r="H31" s="2029"/>
      <c r="I31" s="2030"/>
      <c r="J31" s="2031"/>
      <c r="K31" s="2032"/>
    </row>
    <row r="32" spans="1:11">
      <c r="A32" s="2028"/>
      <c r="B32" s="2029"/>
      <c r="C32" s="942"/>
      <c r="D32" s="942"/>
      <c r="E32" s="942"/>
      <c r="F32" s="942"/>
      <c r="G32" s="2028"/>
      <c r="H32" s="2029"/>
      <c r="I32" s="2030"/>
      <c r="J32" s="2031"/>
      <c r="K32" s="2032"/>
    </row>
    <row r="33" spans="1:11">
      <c r="A33" s="2028"/>
      <c r="B33" s="2029"/>
      <c r="C33" s="942"/>
      <c r="D33" s="942"/>
      <c r="E33" s="942"/>
      <c r="F33" s="942"/>
      <c r="G33" s="2028"/>
      <c r="H33" s="2029"/>
      <c r="I33" s="2030"/>
      <c r="J33" s="2031"/>
      <c r="K33" s="2032"/>
    </row>
    <row r="34" spans="1:11">
      <c r="A34" s="2028"/>
      <c r="B34" s="2029"/>
      <c r="C34" s="942"/>
      <c r="D34" s="942"/>
      <c r="E34" s="942"/>
      <c r="F34" s="942"/>
      <c r="G34" s="2028"/>
      <c r="H34" s="2029"/>
      <c r="I34" s="2030"/>
      <c r="J34" s="2031"/>
      <c r="K34" s="2032"/>
    </row>
    <row r="35" spans="1:11">
      <c r="A35" s="2028"/>
      <c r="B35" s="2029"/>
      <c r="C35" s="942"/>
      <c r="D35" s="942"/>
      <c r="E35" s="942"/>
      <c r="F35" s="942"/>
      <c r="G35" s="2028"/>
      <c r="H35" s="2029"/>
      <c r="I35" s="2030"/>
      <c r="J35" s="2031"/>
      <c r="K35" s="2032"/>
    </row>
    <row r="36" spans="1:11">
      <c r="A36" s="2034"/>
      <c r="B36" s="2035"/>
      <c r="C36" s="943"/>
      <c r="D36" s="943"/>
      <c r="E36" s="943"/>
      <c r="F36" s="943"/>
      <c r="G36" s="2034"/>
      <c r="H36" s="2035"/>
      <c r="I36" s="2036"/>
      <c r="J36" s="2037"/>
      <c r="K36" s="2038"/>
    </row>
    <row r="37" spans="1:11">
      <c r="A37" s="944" t="s">
        <v>1681</v>
      </c>
      <c r="B37" s="933"/>
      <c r="C37" s="933"/>
      <c r="D37" s="933"/>
      <c r="E37" s="933"/>
      <c r="F37" s="933"/>
      <c r="G37" s="933"/>
      <c r="H37" s="933"/>
      <c r="I37" s="933"/>
      <c r="J37" s="2015" t="s">
        <v>1682</v>
      </c>
      <c r="K37" s="2016"/>
    </row>
    <row r="38" spans="1:11">
      <c r="A38" s="944"/>
      <c r="B38" s="933" t="s">
        <v>1683</v>
      </c>
      <c r="C38" s="933"/>
      <c r="D38" s="933"/>
      <c r="E38" s="933"/>
      <c r="F38" s="933"/>
      <c r="G38" s="933"/>
      <c r="H38" s="933"/>
      <c r="I38" s="933"/>
      <c r="J38" s="2039"/>
      <c r="K38" s="2040"/>
    </row>
    <row r="39" spans="1:11">
      <c r="A39" s="945" t="s">
        <v>1684</v>
      </c>
      <c r="B39" s="933" t="s">
        <v>1685</v>
      </c>
      <c r="C39" s="933"/>
      <c r="D39" s="933"/>
      <c r="E39" s="933"/>
      <c r="F39" s="933"/>
      <c r="G39" s="933"/>
      <c r="H39" s="933"/>
      <c r="I39" s="933"/>
      <c r="J39" s="2041"/>
      <c r="K39" s="2042"/>
    </row>
    <row r="40" spans="1:11">
      <c r="A40" s="944"/>
      <c r="B40" s="933" t="s">
        <v>1686</v>
      </c>
      <c r="C40" s="933"/>
      <c r="D40" s="933"/>
      <c r="E40" s="934" t="s">
        <v>1101</v>
      </c>
      <c r="F40" s="2007" t="s">
        <v>158</v>
      </c>
      <c r="G40" s="2007"/>
      <c r="H40" s="2007"/>
      <c r="I40" s="946"/>
      <c r="J40" s="2043"/>
      <c r="K40" s="2044"/>
    </row>
    <row r="41" spans="1:11">
      <c r="A41" s="945" t="s">
        <v>1687</v>
      </c>
      <c r="B41" s="933"/>
      <c r="C41" s="933"/>
      <c r="D41" s="933"/>
      <c r="E41" s="933"/>
      <c r="F41" s="933"/>
      <c r="G41" s="933"/>
      <c r="H41" s="933"/>
      <c r="I41" s="946"/>
      <c r="J41" s="2039" t="s">
        <v>1688</v>
      </c>
      <c r="K41" s="2040"/>
    </row>
    <row r="42" spans="1:11">
      <c r="A42" s="944"/>
      <c r="B42" s="933"/>
      <c r="C42" s="933"/>
      <c r="D42" s="933"/>
      <c r="E42" s="934" t="s">
        <v>1689</v>
      </c>
      <c r="F42" s="2045"/>
      <c r="G42" s="2045"/>
      <c r="H42" s="2045"/>
      <c r="I42" s="947" t="s">
        <v>1688</v>
      </c>
      <c r="J42" s="2039"/>
      <c r="K42" s="2040"/>
    </row>
    <row r="43" spans="1:11" ht="15" customHeight="1">
      <c r="A43" s="948"/>
      <c r="B43" s="949"/>
      <c r="C43" s="949"/>
      <c r="D43" s="949"/>
      <c r="E43" s="949"/>
      <c r="F43" s="949"/>
      <c r="G43" s="949"/>
      <c r="H43" s="949"/>
      <c r="I43" s="950"/>
      <c r="J43" s="2017"/>
      <c r="K43" s="2018"/>
    </row>
    <row r="44" spans="1:11">
      <c r="A44" s="951"/>
      <c r="B44" s="951"/>
      <c r="C44" s="951"/>
      <c r="D44" s="951"/>
      <c r="E44" s="951"/>
      <c r="F44" s="951"/>
      <c r="G44" s="951"/>
      <c r="H44" s="951"/>
      <c r="I44" s="951"/>
      <c r="J44" s="951"/>
      <c r="K44" s="951"/>
    </row>
    <row r="45" spans="1:11">
      <c r="A45" s="933"/>
      <c r="B45" s="933"/>
      <c r="C45" s="933"/>
      <c r="D45" s="933"/>
      <c r="E45" s="933"/>
      <c r="F45" s="933"/>
      <c r="G45" s="933"/>
      <c r="H45" s="933"/>
      <c r="I45" s="933"/>
      <c r="J45" s="933"/>
      <c r="K45" s="933"/>
    </row>
    <row r="46" spans="1:11">
      <c r="A46" s="933" t="s">
        <v>1690</v>
      </c>
      <c r="B46" s="933"/>
      <c r="C46" s="933"/>
      <c r="D46" s="933"/>
      <c r="E46" s="933"/>
      <c r="F46" s="933"/>
      <c r="G46" s="933"/>
      <c r="H46" s="933"/>
      <c r="I46" s="933"/>
      <c r="J46" s="933"/>
      <c r="K46" s="933"/>
    </row>
    <row r="47" spans="1:11">
      <c r="A47" s="933" t="s">
        <v>1691</v>
      </c>
      <c r="B47" s="933"/>
      <c r="C47" s="933"/>
      <c r="D47" s="933"/>
      <c r="E47" s="933"/>
      <c r="F47" s="933"/>
      <c r="G47" s="933"/>
      <c r="H47" s="933"/>
      <c r="I47" s="933"/>
      <c r="J47" s="933"/>
      <c r="K47" s="933"/>
    </row>
  </sheetData>
  <mergeCells count="66">
    <mergeCell ref="J37:K38"/>
    <mergeCell ref="J39:K40"/>
    <mergeCell ref="F40:H40"/>
    <mergeCell ref="J41:K43"/>
    <mergeCell ref="F42:H42"/>
    <mergeCell ref="H11:I11"/>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H12:K12"/>
    <mergeCell ref="H18:K18"/>
    <mergeCell ref="A19:B20"/>
    <mergeCell ref="C19:C20"/>
    <mergeCell ref="D19:D20"/>
    <mergeCell ref="E19:H19"/>
    <mergeCell ref="I19:K20"/>
    <mergeCell ref="A3:K3"/>
    <mergeCell ref="J5:K5"/>
    <mergeCell ref="A8:C8"/>
    <mergeCell ref="H9:K9"/>
    <mergeCell ref="H10:K10"/>
  </mergeCells>
  <phoneticPr fontId="3"/>
  <printOptions horizontalCentered="1" gridLinesSet="0"/>
  <pageMargins left="0.70866141732283472" right="0.70866141732283472" top="0.74803149606299213" bottom="0.74803149606299213" header="0.31496062992125984" footer="0.31496062992125984"/>
  <pageSetup paperSize="9" scale="81" orientation="portrait"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AF78A-CB9A-434E-9669-9A4F4775BD28}">
  <sheetPr codeName="Sheet38">
    <pageSetUpPr fitToPage="1"/>
  </sheetPr>
  <dimension ref="A1:E44"/>
  <sheetViews>
    <sheetView view="pageBreakPreview" zoomScale="95" zoomScaleNormal="95" zoomScaleSheetLayoutView="95" workbookViewId="0">
      <selection activeCell="C34" sqref="C34:E34"/>
    </sheetView>
  </sheetViews>
  <sheetFormatPr defaultRowHeight="13.5"/>
  <cols>
    <col min="1" max="1" width="15" style="465" customWidth="1"/>
    <col min="2" max="2" width="16.125" style="465" bestFit="1" customWidth="1"/>
    <col min="3" max="4" width="9" style="465"/>
    <col min="5" max="5" width="36.5" style="465" customWidth="1"/>
    <col min="6" max="16384" width="9" style="465"/>
  </cols>
  <sheetData>
    <row r="1" spans="1:5">
      <c r="A1" s="464" t="s">
        <v>1693</v>
      </c>
    </row>
    <row r="2" spans="1:5" ht="17.25">
      <c r="A2" s="2058" t="s">
        <v>746</v>
      </c>
      <c r="B2" s="2058"/>
      <c r="C2" s="2058"/>
      <c r="D2" s="2058"/>
      <c r="E2" s="2058"/>
    </row>
    <row r="4" spans="1:5" ht="27" customHeight="1">
      <c r="A4" s="466" t="s">
        <v>747</v>
      </c>
      <c r="B4" s="2059" t="str">
        <f>基本情報!B2</f>
        <v>〇〇〇〇工事</v>
      </c>
      <c r="C4" s="2060"/>
      <c r="D4" s="466" t="s">
        <v>748</v>
      </c>
      <c r="E4" s="733" t="str">
        <f>基本情報!B7</f>
        <v>▲▲建設</v>
      </c>
    </row>
    <row r="5" spans="1:5" ht="20.25" customHeight="1">
      <c r="A5" s="467" t="s">
        <v>749</v>
      </c>
      <c r="B5" s="467" t="s">
        <v>750</v>
      </c>
      <c r="C5" s="2061" t="s">
        <v>751</v>
      </c>
      <c r="D5" s="2061"/>
      <c r="E5" s="2061"/>
    </row>
    <row r="6" spans="1:5">
      <c r="A6" s="468"/>
      <c r="B6" s="469"/>
      <c r="C6" s="2047"/>
      <c r="D6" s="2047"/>
      <c r="E6" s="2048"/>
    </row>
    <row r="7" spans="1:5">
      <c r="A7" s="468" t="s">
        <v>752</v>
      </c>
      <c r="B7" s="468" t="s">
        <v>753</v>
      </c>
      <c r="C7" s="2047" t="s">
        <v>754</v>
      </c>
      <c r="D7" s="2047"/>
      <c r="E7" s="2048"/>
    </row>
    <row r="8" spans="1:5">
      <c r="A8" s="468"/>
      <c r="B8" s="468"/>
      <c r="C8" s="2047" t="s">
        <v>755</v>
      </c>
      <c r="D8" s="2047"/>
      <c r="E8" s="2048"/>
    </row>
    <row r="9" spans="1:5">
      <c r="A9" s="468"/>
      <c r="B9" s="468"/>
      <c r="C9" s="2047" t="s">
        <v>756</v>
      </c>
      <c r="D9" s="2047"/>
      <c r="E9" s="2048"/>
    </row>
    <row r="10" spans="1:5">
      <c r="A10" s="2062" t="s">
        <v>757</v>
      </c>
      <c r="B10" s="468"/>
      <c r="C10" s="2047" t="s">
        <v>758</v>
      </c>
      <c r="D10" s="2047"/>
      <c r="E10" s="2048"/>
    </row>
    <row r="11" spans="1:5">
      <c r="A11" s="2062"/>
      <c r="B11" s="468"/>
      <c r="C11" s="2047" t="s">
        <v>759</v>
      </c>
      <c r="D11" s="2047"/>
      <c r="E11" s="2048"/>
    </row>
    <row r="12" spans="1:5">
      <c r="A12" s="2062"/>
      <c r="B12" s="468"/>
      <c r="C12" s="2047" t="s">
        <v>760</v>
      </c>
      <c r="D12" s="2047"/>
      <c r="E12" s="2048"/>
    </row>
    <row r="13" spans="1:5">
      <c r="A13" s="468"/>
      <c r="B13" s="470"/>
      <c r="C13" s="2056"/>
      <c r="D13" s="2056"/>
      <c r="E13" s="2057"/>
    </row>
    <row r="14" spans="1:5">
      <c r="A14" s="468"/>
      <c r="B14" s="470"/>
      <c r="C14" s="2056"/>
      <c r="D14" s="2056"/>
      <c r="E14" s="2057"/>
    </row>
    <row r="15" spans="1:5">
      <c r="A15" s="468"/>
      <c r="B15" s="469"/>
      <c r="C15" s="2052"/>
      <c r="D15" s="2052"/>
      <c r="E15" s="2053"/>
    </row>
    <row r="16" spans="1:5">
      <c r="A16" s="468"/>
      <c r="B16" s="468" t="s">
        <v>761</v>
      </c>
      <c r="C16" s="2047" t="s">
        <v>762</v>
      </c>
      <c r="D16" s="2047"/>
      <c r="E16" s="2048"/>
    </row>
    <row r="17" spans="1:5">
      <c r="A17" s="468"/>
      <c r="B17" s="468"/>
      <c r="C17" s="2047" t="s">
        <v>763</v>
      </c>
      <c r="D17" s="2047"/>
      <c r="E17" s="2048"/>
    </row>
    <row r="18" spans="1:5">
      <c r="A18" s="470"/>
      <c r="B18" s="468"/>
      <c r="C18" s="2047" t="s">
        <v>764</v>
      </c>
      <c r="D18" s="2047"/>
      <c r="E18" s="2048"/>
    </row>
    <row r="19" spans="1:5">
      <c r="A19" s="470"/>
      <c r="B19" s="468"/>
      <c r="C19" s="2047" t="s">
        <v>765</v>
      </c>
      <c r="D19" s="2047"/>
      <c r="E19" s="2048"/>
    </row>
    <row r="20" spans="1:5">
      <c r="A20" s="470"/>
      <c r="B20" s="468"/>
      <c r="C20" s="2047" t="s">
        <v>766</v>
      </c>
      <c r="D20" s="2047"/>
      <c r="E20" s="2048"/>
    </row>
    <row r="21" spans="1:5">
      <c r="A21" s="470"/>
      <c r="B21" s="468"/>
      <c r="C21" s="2056"/>
      <c r="D21" s="2056"/>
      <c r="E21" s="2057"/>
    </row>
    <row r="22" spans="1:5">
      <c r="A22" s="470"/>
      <c r="B22" s="471"/>
      <c r="C22" s="1593"/>
      <c r="D22" s="1593"/>
      <c r="E22" s="2049"/>
    </row>
    <row r="23" spans="1:5">
      <c r="A23" s="470"/>
      <c r="B23" s="468"/>
      <c r="C23" s="2047"/>
      <c r="D23" s="2047"/>
      <c r="E23" s="2048"/>
    </row>
    <row r="24" spans="1:5">
      <c r="A24" s="470"/>
      <c r="B24" s="468" t="s">
        <v>767</v>
      </c>
      <c r="C24" s="2047" t="s">
        <v>768</v>
      </c>
      <c r="D24" s="2047"/>
      <c r="E24" s="2048"/>
    </row>
    <row r="25" spans="1:5">
      <c r="A25" s="470"/>
      <c r="B25" s="468"/>
      <c r="C25" s="2047" t="s">
        <v>769</v>
      </c>
      <c r="D25" s="2047"/>
      <c r="E25" s="2048"/>
    </row>
    <row r="26" spans="1:5">
      <c r="A26" s="470"/>
      <c r="B26" s="468"/>
      <c r="C26" s="2047" t="s">
        <v>770</v>
      </c>
      <c r="D26" s="2047"/>
      <c r="E26" s="2048"/>
    </row>
    <row r="27" spans="1:5">
      <c r="A27" s="470"/>
      <c r="B27" s="468"/>
      <c r="C27" s="2047" t="s">
        <v>771</v>
      </c>
      <c r="D27" s="2047"/>
      <c r="E27" s="2048"/>
    </row>
    <row r="28" spans="1:5">
      <c r="A28" s="470"/>
      <c r="B28" s="468"/>
      <c r="C28" s="2050"/>
      <c r="D28" s="2050"/>
      <c r="E28" s="2051"/>
    </row>
    <row r="29" spans="1:5">
      <c r="A29" s="470"/>
      <c r="B29" s="469"/>
      <c r="C29" s="2052"/>
      <c r="D29" s="2052"/>
      <c r="E29" s="2053"/>
    </row>
    <row r="30" spans="1:5">
      <c r="A30" s="470"/>
      <c r="B30" s="468" t="s">
        <v>772</v>
      </c>
      <c r="C30" s="2047" t="s">
        <v>773</v>
      </c>
      <c r="D30" s="2047"/>
      <c r="E30" s="2048"/>
    </row>
    <row r="31" spans="1:5">
      <c r="A31" s="470"/>
      <c r="B31" s="468"/>
      <c r="C31" s="2047" t="s">
        <v>774</v>
      </c>
      <c r="D31" s="2047"/>
      <c r="E31" s="2048"/>
    </row>
    <row r="32" spans="1:5">
      <c r="A32" s="470"/>
      <c r="B32" s="468"/>
      <c r="C32" s="2047" t="s">
        <v>775</v>
      </c>
      <c r="D32" s="2047"/>
      <c r="E32" s="2048"/>
    </row>
    <row r="33" spans="1:5">
      <c r="A33" s="470"/>
      <c r="B33" s="468"/>
      <c r="C33" s="2047" t="s">
        <v>776</v>
      </c>
      <c r="D33" s="2047"/>
      <c r="E33" s="2048"/>
    </row>
    <row r="34" spans="1:5">
      <c r="A34" s="470"/>
      <c r="B34" s="471"/>
      <c r="C34" s="2054" t="s">
        <v>777</v>
      </c>
      <c r="D34" s="2054"/>
      <c r="E34" s="2055"/>
    </row>
    <row r="35" spans="1:5">
      <c r="A35" s="469"/>
      <c r="B35" s="468"/>
      <c r="C35" s="2047"/>
      <c r="D35" s="2047"/>
      <c r="E35" s="2048"/>
    </row>
    <row r="36" spans="1:5">
      <c r="A36" s="468" t="s">
        <v>778</v>
      </c>
      <c r="B36" s="468" t="s">
        <v>779</v>
      </c>
      <c r="C36" s="2047" t="s">
        <v>780</v>
      </c>
      <c r="D36" s="2047"/>
      <c r="E36" s="2048"/>
    </row>
    <row r="37" spans="1:5">
      <c r="A37" s="468"/>
      <c r="B37" s="468"/>
      <c r="C37" s="2047" t="s">
        <v>781</v>
      </c>
      <c r="D37" s="2047"/>
      <c r="E37" s="2048"/>
    </row>
    <row r="38" spans="1:5">
      <c r="A38" s="2046" t="s">
        <v>782</v>
      </c>
      <c r="B38" s="468"/>
      <c r="C38" s="2047" t="s">
        <v>783</v>
      </c>
      <c r="D38" s="2047"/>
      <c r="E38" s="2048"/>
    </row>
    <row r="39" spans="1:5">
      <c r="A39" s="2046"/>
      <c r="B39" s="468"/>
      <c r="C39" s="2047" t="s">
        <v>784</v>
      </c>
      <c r="D39" s="2047"/>
      <c r="E39" s="2048"/>
    </row>
    <row r="40" spans="1:5">
      <c r="A40" s="2046"/>
      <c r="B40" s="468"/>
      <c r="C40" s="2047"/>
      <c r="D40" s="2047"/>
      <c r="E40" s="2048"/>
    </row>
    <row r="41" spans="1:5">
      <c r="A41" s="472"/>
      <c r="B41" s="471"/>
      <c r="C41" s="1593"/>
      <c r="D41" s="1593"/>
      <c r="E41" s="2049"/>
    </row>
    <row r="42" spans="1:5">
      <c r="A42" s="465" t="s">
        <v>785</v>
      </c>
    </row>
    <row r="43" spans="1:5">
      <c r="A43" s="465" t="s">
        <v>786</v>
      </c>
    </row>
    <row r="44" spans="1:5">
      <c r="A44" s="465" t="s">
        <v>787</v>
      </c>
    </row>
  </sheetData>
  <mergeCells count="41">
    <mergeCell ref="C13:E13"/>
    <mergeCell ref="A2:E2"/>
    <mergeCell ref="B4:C4"/>
    <mergeCell ref="C5:E5"/>
    <mergeCell ref="C6:E6"/>
    <mergeCell ref="C7:E7"/>
    <mergeCell ref="C8:E8"/>
    <mergeCell ref="C9:E9"/>
    <mergeCell ref="A10:A12"/>
    <mergeCell ref="C10:E1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 ref="A38:A40"/>
    <mergeCell ref="C38:E38"/>
    <mergeCell ref="C39:E39"/>
    <mergeCell ref="C40:E40"/>
    <mergeCell ref="C41:E41"/>
  </mergeCells>
  <phoneticPr fontId="3"/>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0BE7-BBB4-4669-8DF3-F408006C98E5}">
  <dimension ref="A1:AP34"/>
  <sheetViews>
    <sheetView view="pageBreakPreview" zoomScale="101" zoomScaleNormal="100" workbookViewId="0">
      <selection activeCell="R19" sqref="R19"/>
    </sheetView>
  </sheetViews>
  <sheetFormatPr defaultColWidth="2.625" defaultRowHeight="18.75"/>
  <cols>
    <col min="11" max="11" width="3.375" bestFit="1" customWidth="1"/>
    <col min="14" max="14" width="3.375" bestFit="1" customWidth="1"/>
    <col min="15" max="15" width="3.375" customWidth="1"/>
    <col min="18" max="18" width="3.375" bestFit="1" customWidth="1"/>
    <col min="33" max="33" width="3.375" bestFit="1" customWidth="1"/>
  </cols>
  <sheetData>
    <row r="1" spans="1:42">
      <c r="A1" t="s">
        <v>1694</v>
      </c>
    </row>
    <row r="2" spans="1:42">
      <c r="A2" s="689" t="s">
        <v>1314</v>
      </c>
    </row>
    <row r="3" spans="1:42">
      <c r="A3" s="690"/>
    </row>
    <row r="4" spans="1:42" ht="30" customHeight="1">
      <c r="A4" s="2068" t="s">
        <v>1315</v>
      </c>
      <c r="B4" s="2068"/>
      <c r="C4" s="2068"/>
      <c r="D4" s="2068"/>
      <c r="E4" s="2068"/>
      <c r="F4" s="2068"/>
      <c r="G4" s="2068"/>
      <c r="H4" s="2068"/>
      <c r="I4" s="2068"/>
      <c r="J4" s="2068"/>
      <c r="K4" s="2068"/>
      <c r="L4" s="2068"/>
      <c r="M4" s="2068"/>
      <c r="N4" s="2068"/>
      <c r="O4" s="2068"/>
      <c r="P4" s="2068"/>
      <c r="Q4" s="2068"/>
      <c r="R4" s="2068"/>
      <c r="S4" s="2068"/>
      <c r="T4" s="2068"/>
      <c r="U4" s="2068"/>
      <c r="V4" s="2068"/>
      <c r="W4" s="2068"/>
      <c r="X4" s="2068"/>
      <c r="Y4" s="2068"/>
      <c r="Z4" s="2068"/>
      <c r="AA4" s="2068"/>
      <c r="AB4" s="2068"/>
      <c r="AC4" s="2068"/>
      <c r="AD4" s="2068"/>
      <c r="AE4" s="2068"/>
      <c r="AF4" s="2068"/>
      <c r="AG4" s="2068"/>
      <c r="AH4" s="2068"/>
    </row>
    <row r="5" spans="1:42" ht="36.75" customHeight="1">
      <c r="A5" s="2068" t="s">
        <v>1316</v>
      </c>
      <c r="B5" s="2068"/>
      <c r="C5" s="2068"/>
      <c r="D5" s="2068"/>
      <c r="E5" s="2068"/>
      <c r="F5" s="2068"/>
      <c r="G5" s="2068"/>
      <c r="H5" s="2068"/>
      <c r="I5" s="2068"/>
      <c r="J5" s="2068"/>
      <c r="K5" s="2068"/>
      <c r="L5" s="2068"/>
      <c r="M5" s="2068"/>
      <c r="N5" s="2068"/>
      <c r="O5" s="2068"/>
      <c r="P5" s="2068"/>
      <c r="Q5" s="2068"/>
      <c r="R5" s="2068"/>
      <c r="S5" s="2068"/>
      <c r="T5" s="2068"/>
      <c r="U5" s="2068"/>
      <c r="V5" s="2068"/>
      <c r="W5" s="2068"/>
      <c r="X5" s="2068"/>
      <c r="Y5" s="2068"/>
      <c r="Z5" s="2068"/>
      <c r="AA5" s="2068"/>
      <c r="AB5" s="2068"/>
      <c r="AC5" s="2068"/>
      <c r="AD5" s="2068"/>
      <c r="AE5" s="2068"/>
      <c r="AF5" s="2068"/>
      <c r="AG5" s="2068"/>
      <c r="AH5" s="2068"/>
    </row>
    <row r="6" spans="1:42">
      <c r="A6" s="691"/>
    </row>
    <row r="7" spans="1:42">
      <c r="A7" s="2069" t="s">
        <v>1334</v>
      </c>
      <c r="B7" s="2069"/>
      <c r="C7" s="2069"/>
      <c r="D7" s="2069"/>
      <c r="E7" s="2069"/>
      <c r="F7" s="2069"/>
      <c r="G7" s="2069"/>
      <c r="H7" s="2069"/>
      <c r="I7" s="2069"/>
      <c r="J7" s="2069"/>
      <c r="K7" s="2069"/>
      <c r="L7" s="2069"/>
      <c r="M7" s="2069"/>
      <c r="N7" s="2069"/>
      <c r="O7" s="2069"/>
      <c r="P7" s="2069"/>
      <c r="Q7" s="2069"/>
      <c r="R7" s="2069"/>
      <c r="S7" s="2069"/>
      <c r="T7" s="2069"/>
      <c r="U7" s="2069"/>
      <c r="V7" s="2069"/>
      <c r="W7" s="2069"/>
      <c r="X7" s="2069"/>
      <c r="Y7" s="2069"/>
      <c r="Z7" s="2069"/>
      <c r="AA7" s="2069"/>
      <c r="AB7" s="2069"/>
      <c r="AC7" s="2069"/>
      <c r="AD7" s="2069"/>
      <c r="AE7" s="2069"/>
      <c r="AF7" s="2069"/>
      <c r="AG7" s="2069"/>
      <c r="AH7" s="2069"/>
    </row>
    <row r="8" spans="1:42">
      <c r="A8" s="690"/>
    </row>
    <row r="9" spans="1:42">
      <c r="A9" s="692"/>
    </row>
    <row r="10" spans="1:42">
      <c r="A10" s="690"/>
    </row>
    <row r="11" spans="1:42" ht="18.75" customHeight="1">
      <c r="B11" s="2070" t="s">
        <v>1317</v>
      </c>
      <c r="C11" s="2070"/>
      <c r="D11" s="2070"/>
      <c r="E11" s="2070"/>
      <c r="F11" s="2070"/>
      <c r="G11" s="2070"/>
      <c r="H11" s="2070"/>
      <c r="I11" s="2070"/>
      <c r="J11" s="2070"/>
      <c r="K11" s="2070"/>
      <c r="L11" s="2070"/>
      <c r="M11" s="2070"/>
      <c r="N11" s="2070"/>
      <c r="O11" s="2070"/>
      <c r="P11" s="2070"/>
      <c r="Q11" s="2070"/>
      <c r="R11" s="2070"/>
      <c r="S11" s="2070"/>
      <c r="T11" s="2070"/>
      <c r="U11" s="2070"/>
      <c r="V11" s="2070"/>
      <c r="W11" s="2070"/>
      <c r="X11" s="2070"/>
      <c r="Y11" s="2070"/>
      <c r="Z11" s="2070"/>
      <c r="AA11" s="2070"/>
      <c r="AB11" s="2070"/>
      <c r="AC11" s="2070"/>
      <c r="AD11" s="2070"/>
      <c r="AE11" s="2070"/>
      <c r="AF11" s="2070"/>
      <c r="AG11" s="2070"/>
      <c r="AH11" s="2070"/>
      <c r="AI11" s="693"/>
      <c r="AJ11" s="693"/>
      <c r="AK11" s="693"/>
      <c r="AL11" s="693"/>
      <c r="AM11" s="693"/>
      <c r="AN11" s="693"/>
      <c r="AO11" s="693"/>
      <c r="AP11" s="693"/>
    </row>
    <row r="12" spans="1:42">
      <c r="A12" s="694" t="s">
        <v>1318</v>
      </c>
      <c r="B12" s="693"/>
      <c r="C12" s="693"/>
      <c r="D12" s="693"/>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3"/>
      <c r="AL12" s="693"/>
      <c r="AM12" s="693"/>
      <c r="AN12" s="693"/>
      <c r="AO12" s="693"/>
      <c r="AP12" s="693"/>
    </row>
    <row r="13" spans="1:42" ht="18.75" customHeight="1">
      <c r="B13" s="693"/>
      <c r="C13" s="693"/>
      <c r="D13" s="695" t="s">
        <v>1319</v>
      </c>
      <c r="E13" s="2070" t="s">
        <v>1320</v>
      </c>
      <c r="F13" s="2070"/>
      <c r="G13" s="2070"/>
      <c r="H13" s="2070"/>
      <c r="I13" s="2070"/>
      <c r="J13" s="2070"/>
      <c r="K13" s="2070"/>
      <c r="L13" s="2070"/>
      <c r="M13" s="2070"/>
      <c r="N13" s="2070"/>
      <c r="O13" s="2070"/>
      <c r="P13" s="2070"/>
      <c r="Q13" s="2070"/>
      <c r="R13" s="2070"/>
      <c r="S13" s="2070"/>
      <c r="T13" s="2070"/>
      <c r="U13" s="2070"/>
      <c r="V13" s="2070"/>
      <c r="W13" s="2070"/>
      <c r="X13" s="2070"/>
      <c r="Y13" s="2070"/>
      <c r="Z13" s="2070"/>
      <c r="AA13" s="2070"/>
      <c r="AB13" s="2070"/>
      <c r="AC13" s="2070"/>
      <c r="AD13" s="2070"/>
      <c r="AE13" s="2070"/>
      <c r="AF13" s="2070"/>
      <c r="AG13" s="2070"/>
      <c r="AH13" s="2070"/>
      <c r="AI13" s="693"/>
      <c r="AJ13" s="693"/>
      <c r="AK13" s="693"/>
      <c r="AL13" s="693"/>
      <c r="AM13" s="693"/>
      <c r="AN13" s="693"/>
      <c r="AO13" s="693"/>
      <c r="AP13" s="693"/>
    </row>
    <row r="14" spans="1:42">
      <c r="A14" s="696"/>
      <c r="B14" s="693"/>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c r="AK14" s="693"/>
      <c r="AL14" s="693"/>
      <c r="AM14" s="693"/>
      <c r="AN14" s="693"/>
      <c r="AO14" s="693"/>
      <c r="AP14" s="693"/>
    </row>
    <row r="15" spans="1:42">
      <c r="A15" s="695"/>
      <c r="B15" s="693"/>
      <c r="C15" s="693"/>
      <c r="D15" s="695" t="s">
        <v>1319</v>
      </c>
      <c r="E15" s="2064" t="s">
        <v>1321</v>
      </c>
      <c r="F15" s="2064"/>
      <c r="G15" s="2064"/>
      <c r="H15" s="2064"/>
      <c r="I15" s="2064"/>
      <c r="J15" s="2064"/>
      <c r="K15" s="2064"/>
      <c r="L15" s="2064"/>
      <c r="M15" s="2064"/>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693"/>
      <c r="AJ15" s="693"/>
      <c r="AK15" s="693"/>
      <c r="AL15" s="693"/>
      <c r="AM15" s="693"/>
      <c r="AN15" s="693"/>
      <c r="AO15" s="693"/>
      <c r="AP15" s="693"/>
    </row>
    <row r="16" spans="1:42">
      <c r="A16" s="694"/>
      <c r="B16" s="693"/>
      <c r="C16" s="693"/>
      <c r="D16" s="693"/>
      <c r="E16" s="2065" t="s">
        <v>1322</v>
      </c>
      <c r="F16" s="2065"/>
      <c r="G16" s="2065"/>
      <c r="H16" s="2066"/>
      <c r="I16" s="2066"/>
      <c r="J16" s="2066"/>
      <c r="K16" s="2066"/>
      <c r="L16" s="2066"/>
      <c r="M16" s="2066"/>
      <c r="N16" s="2066"/>
      <c r="O16" s="2066"/>
      <c r="P16" s="2066"/>
      <c r="Q16" s="2066"/>
      <c r="R16" s="2066"/>
      <c r="S16" s="2066"/>
      <c r="T16" s="2066"/>
      <c r="U16" s="2066"/>
      <c r="V16" s="2066"/>
      <c r="W16" s="2066"/>
      <c r="X16" s="2066"/>
      <c r="Y16" s="2066"/>
      <c r="Z16" s="2066"/>
      <c r="AA16" s="2066"/>
      <c r="AB16" s="2066"/>
      <c r="AC16" s="2066"/>
      <c r="AD16" s="2066"/>
      <c r="AE16" s="2066"/>
      <c r="AF16" s="697" t="s">
        <v>1323</v>
      </c>
      <c r="AG16" s="693"/>
      <c r="AH16" s="693"/>
      <c r="AI16" s="693"/>
      <c r="AJ16" s="693"/>
      <c r="AK16" s="693"/>
      <c r="AL16" s="693"/>
      <c r="AM16" s="693"/>
      <c r="AN16" s="693"/>
      <c r="AO16" s="693"/>
      <c r="AP16" s="693"/>
    </row>
    <row r="17" spans="1:42">
      <c r="A17" s="698" t="s">
        <v>1324</v>
      </c>
      <c r="B17" s="693"/>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I17" s="693"/>
      <c r="AJ17" s="693"/>
      <c r="AK17" s="693"/>
      <c r="AL17" s="693"/>
      <c r="AM17" s="693"/>
      <c r="AN17" s="693"/>
      <c r="AO17" s="693"/>
      <c r="AP17" s="693"/>
    </row>
    <row r="18" spans="1:42">
      <c r="A18" s="694" t="s">
        <v>1325</v>
      </c>
      <c r="B18" s="693"/>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c r="AH18" s="693"/>
      <c r="AI18" s="693"/>
      <c r="AJ18" s="693"/>
      <c r="AK18" s="693"/>
      <c r="AL18" s="693"/>
      <c r="AM18" s="693"/>
      <c r="AN18" s="693"/>
      <c r="AO18" s="693"/>
      <c r="AP18" s="693"/>
    </row>
    <row r="19" spans="1:42">
      <c r="A19" s="694"/>
      <c r="B19" s="693"/>
      <c r="C19" s="693"/>
      <c r="D19" s="693"/>
      <c r="E19" s="693"/>
      <c r="F19" s="693"/>
      <c r="G19" s="693"/>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3"/>
      <c r="AO19" s="693"/>
      <c r="AP19" s="693"/>
    </row>
    <row r="20" spans="1:42">
      <c r="A20" s="694"/>
      <c r="B20" s="693"/>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row>
    <row r="21" spans="1:42">
      <c r="A21" s="696"/>
      <c r="B21" s="693"/>
      <c r="C21" s="693"/>
      <c r="D21" s="693"/>
      <c r="E21" s="693"/>
      <c r="F21" s="2065" t="s">
        <v>1326</v>
      </c>
      <c r="G21" s="2065"/>
      <c r="H21" s="2065"/>
      <c r="I21" s="2067"/>
      <c r="J21" s="2067"/>
      <c r="K21" s="693" t="s">
        <v>1327</v>
      </c>
      <c r="L21" s="2067"/>
      <c r="M21" s="2067"/>
      <c r="N21" s="693" t="s">
        <v>1328</v>
      </c>
      <c r="O21" s="2067"/>
      <c r="P21" s="2067"/>
      <c r="Q21" s="693" t="s">
        <v>1329</v>
      </c>
      <c r="R21" s="693"/>
      <c r="S21" s="693"/>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row>
    <row r="22" spans="1:42">
      <c r="A22" s="696"/>
      <c r="B22" s="693"/>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3"/>
      <c r="AN22" s="693"/>
      <c r="AO22" s="693"/>
      <c r="AP22" s="693"/>
    </row>
    <row r="23" spans="1:42" ht="18.75" customHeight="1">
      <c r="A23" s="694"/>
      <c r="B23" s="693"/>
      <c r="C23" s="693"/>
      <c r="D23" s="693"/>
      <c r="E23" s="693"/>
      <c r="F23" s="693"/>
      <c r="G23" s="693"/>
      <c r="H23" s="693"/>
      <c r="I23" s="693"/>
      <c r="J23" s="693"/>
      <c r="K23" s="2063" t="s">
        <v>1330</v>
      </c>
      <c r="L23" s="2063"/>
      <c r="M23" s="2063"/>
      <c r="N23" s="2063"/>
      <c r="O23" s="2063"/>
      <c r="P23" s="2063"/>
      <c r="Q23" s="2064"/>
      <c r="R23" s="2064"/>
      <c r="S23" s="2064"/>
      <c r="T23" s="2064"/>
      <c r="U23" s="2064"/>
      <c r="V23" s="2064"/>
      <c r="W23" s="2064"/>
      <c r="X23" s="2064"/>
      <c r="Y23" s="2064"/>
      <c r="Z23" s="2064"/>
      <c r="AA23" s="2064"/>
      <c r="AB23" s="2064"/>
      <c r="AC23" s="2064"/>
      <c r="AD23" s="2064"/>
      <c r="AE23" s="2064"/>
      <c r="AF23" s="2064"/>
      <c r="AG23" s="693"/>
      <c r="AH23" s="693"/>
      <c r="AI23" s="693"/>
      <c r="AJ23" s="693"/>
      <c r="AK23" s="693"/>
      <c r="AL23" s="693"/>
      <c r="AM23" s="693"/>
      <c r="AN23" s="693"/>
      <c r="AO23" s="693"/>
      <c r="AP23" s="693"/>
    </row>
    <row r="24" spans="1:42" ht="18.75" customHeight="1">
      <c r="A24" s="696"/>
      <c r="B24" s="693"/>
      <c r="C24" s="693"/>
      <c r="D24" s="693"/>
      <c r="E24" s="693"/>
      <c r="F24" s="693"/>
      <c r="G24" s="693"/>
      <c r="H24" s="693"/>
      <c r="I24" s="693"/>
      <c r="J24" s="693"/>
      <c r="K24" s="2063" t="s">
        <v>1331</v>
      </c>
      <c r="L24" s="2063"/>
      <c r="M24" s="2063"/>
      <c r="N24" s="2063"/>
      <c r="O24" s="2063"/>
      <c r="P24" s="2063"/>
      <c r="Q24" s="2064"/>
      <c r="R24" s="2064"/>
      <c r="S24" s="2064"/>
      <c r="T24" s="2064"/>
      <c r="U24" s="2064"/>
      <c r="V24" s="2064"/>
      <c r="W24" s="2064"/>
      <c r="X24" s="2064"/>
      <c r="Y24" s="2064"/>
      <c r="Z24" s="2064"/>
      <c r="AA24" s="2064"/>
      <c r="AB24" s="2064"/>
      <c r="AC24" s="2064"/>
      <c r="AD24" s="2064"/>
      <c r="AE24" s="2064"/>
      <c r="AF24" s="2064"/>
      <c r="AG24" s="693"/>
      <c r="AH24" s="693"/>
      <c r="AI24" s="693"/>
      <c r="AJ24" s="693"/>
      <c r="AK24" s="693"/>
      <c r="AL24" s="693"/>
      <c r="AM24" s="693"/>
      <c r="AN24" s="693"/>
      <c r="AO24" s="693"/>
      <c r="AP24" s="693"/>
    </row>
    <row r="25" spans="1:42" ht="18.75" customHeight="1">
      <c r="A25" s="694"/>
      <c r="B25" s="693"/>
      <c r="C25" s="693"/>
      <c r="D25" s="693"/>
      <c r="E25" s="693"/>
      <c r="F25" s="693"/>
      <c r="G25" s="693"/>
      <c r="H25" s="693"/>
      <c r="I25" s="693"/>
      <c r="J25" s="693"/>
      <c r="K25" s="2063" t="s">
        <v>1332</v>
      </c>
      <c r="L25" s="2063"/>
      <c r="M25" s="2063"/>
      <c r="N25" s="2063"/>
      <c r="O25" s="2063"/>
      <c r="P25" s="2063"/>
      <c r="Q25" s="2064"/>
      <c r="R25" s="2064"/>
      <c r="S25" s="2064"/>
      <c r="T25" s="2064"/>
      <c r="U25" s="2064"/>
      <c r="V25" s="2064"/>
      <c r="W25" s="2064"/>
      <c r="X25" s="2064"/>
      <c r="Y25" s="2064"/>
      <c r="Z25" s="2064"/>
      <c r="AA25" s="2064"/>
      <c r="AB25" s="2064"/>
      <c r="AC25" s="2064"/>
      <c r="AD25" s="2064"/>
      <c r="AE25" s="2064"/>
      <c r="AF25" s="2064"/>
      <c r="AG25" s="699" t="s">
        <v>1333</v>
      </c>
      <c r="AH25" s="693"/>
      <c r="AI25" s="693"/>
      <c r="AJ25" s="693"/>
      <c r="AK25" s="693"/>
      <c r="AL25" s="693"/>
      <c r="AM25" s="693"/>
      <c r="AN25" s="693"/>
      <c r="AO25" s="693"/>
      <c r="AP25" s="693"/>
    </row>
    <row r="26" spans="1:42">
      <c r="A26" s="694"/>
      <c r="B26" s="693"/>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693"/>
      <c r="AO26" s="693"/>
      <c r="AP26" s="693"/>
    </row>
    <row r="27" spans="1:42">
      <c r="A27" s="694"/>
      <c r="B27" s="693"/>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row>
    <row r="28" spans="1:42">
      <c r="A28" s="696"/>
      <c r="B28" s="693"/>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693"/>
      <c r="AP28" s="693"/>
    </row>
    <row r="29" spans="1:42">
      <c r="A29" s="693"/>
      <c r="B29" s="693"/>
      <c r="C29" s="693"/>
      <c r="D29" s="693"/>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3"/>
      <c r="AP29" s="693"/>
    </row>
    <row r="30" spans="1:42">
      <c r="A30" s="693"/>
      <c r="B30" s="693"/>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3"/>
    </row>
    <row r="31" spans="1:42">
      <c r="A31" s="693"/>
      <c r="B31" s="693"/>
      <c r="C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3"/>
      <c r="AP31" s="693"/>
    </row>
    <row r="32" spans="1:42">
      <c r="A32" s="693"/>
      <c r="B32" s="693"/>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693"/>
    </row>
    <row r="33" spans="1:42">
      <c r="A33" s="693"/>
      <c r="B33" s="693"/>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693"/>
    </row>
    <row r="34" spans="1:42">
      <c r="A34" s="693"/>
      <c r="B34" s="693"/>
      <c r="C34" s="693"/>
      <c r="D34" s="693"/>
      <c r="E34" s="693"/>
      <c r="F34" s="693"/>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3"/>
      <c r="AK34" s="693"/>
      <c r="AL34" s="693"/>
      <c r="AM34" s="693"/>
      <c r="AN34" s="693"/>
      <c r="AO34" s="693"/>
      <c r="AP34" s="693"/>
    </row>
  </sheetData>
  <mergeCells count="18">
    <mergeCell ref="E15:AH15"/>
    <mergeCell ref="A4:AH4"/>
    <mergeCell ref="A5:AH5"/>
    <mergeCell ref="A7:AH7"/>
    <mergeCell ref="B11:AH11"/>
    <mergeCell ref="E13:AH13"/>
    <mergeCell ref="E16:G16"/>
    <mergeCell ref="H16:AE16"/>
    <mergeCell ref="F21:H21"/>
    <mergeCell ref="I21:J21"/>
    <mergeCell ref="L21:M21"/>
    <mergeCell ref="O21:P21"/>
    <mergeCell ref="K23:P23"/>
    <mergeCell ref="Q23:AF23"/>
    <mergeCell ref="K24:P24"/>
    <mergeCell ref="Q24:AF24"/>
    <mergeCell ref="K25:P25"/>
    <mergeCell ref="Q25:AF25"/>
  </mergeCells>
  <phoneticPr fontId="3"/>
  <pageMargins left="0.7" right="0.7" top="0.75" bottom="0.75" header="0.3" footer="0.3"/>
  <pageSetup paperSize="9" scale="86"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F78C-3AD9-49B7-9FB3-FF80A5711E03}">
  <dimension ref="A1:E46"/>
  <sheetViews>
    <sheetView view="pageBreakPreview" zoomScale="81" zoomScaleNormal="100" workbookViewId="0">
      <selection activeCell="A2" sqref="A2:E2"/>
    </sheetView>
  </sheetViews>
  <sheetFormatPr defaultRowHeight="13.5"/>
  <cols>
    <col min="1" max="1" width="22.625" style="701" customWidth="1"/>
    <col min="2" max="5" width="16" style="701" customWidth="1"/>
    <col min="6" max="16384" width="9" style="701"/>
  </cols>
  <sheetData>
    <row r="1" spans="1:5" ht="15.75" customHeight="1">
      <c r="A1" s="700" t="s">
        <v>1695</v>
      </c>
    </row>
    <row r="2" spans="1:5" ht="17.25">
      <c r="A2" s="2058" t="s">
        <v>746</v>
      </c>
      <c r="B2" s="2058"/>
      <c r="C2" s="2058"/>
      <c r="D2" s="2058"/>
      <c r="E2" s="2058"/>
    </row>
    <row r="4" spans="1:5">
      <c r="A4" s="467" t="s">
        <v>1335</v>
      </c>
      <c r="B4" s="2080" t="str">
        <f>基本情報!B2</f>
        <v>〇〇〇〇工事</v>
      </c>
      <c r="C4" s="2081"/>
      <c r="D4" s="2081"/>
      <c r="E4" s="2082"/>
    </row>
    <row r="5" spans="1:5">
      <c r="A5" s="467" t="s">
        <v>749</v>
      </c>
      <c r="B5" s="467"/>
      <c r="C5" s="467" t="s">
        <v>750</v>
      </c>
      <c r="D5" s="2083"/>
      <c r="E5" s="2084"/>
    </row>
    <row r="6" spans="1:5">
      <c r="A6" s="702" t="s">
        <v>1336</v>
      </c>
      <c r="B6" s="2085"/>
      <c r="C6" s="2086"/>
      <c r="D6" s="2086"/>
      <c r="E6" s="2087"/>
    </row>
    <row r="7" spans="1:5">
      <c r="A7" s="2071" t="s">
        <v>1337</v>
      </c>
      <c r="B7" s="2072"/>
      <c r="C7" s="2072"/>
      <c r="D7" s="2072"/>
      <c r="E7" s="2073"/>
    </row>
    <row r="8" spans="1:5">
      <c r="A8" s="2074"/>
      <c r="B8" s="2075"/>
      <c r="C8" s="2075"/>
      <c r="D8" s="2075"/>
      <c r="E8" s="2076"/>
    </row>
    <row r="9" spans="1:5">
      <c r="A9" s="2074"/>
      <c r="B9" s="2075"/>
      <c r="C9" s="2075"/>
      <c r="D9" s="2075"/>
      <c r="E9" s="2076"/>
    </row>
    <row r="10" spans="1:5">
      <c r="A10" s="2074"/>
      <c r="B10" s="2075"/>
      <c r="C10" s="2075"/>
      <c r="D10" s="2075"/>
      <c r="E10" s="2076"/>
    </row>
    <row r="11" spans="1:5">
      <c r="A11" s="2074"/>
      <c r="B11" s="2075"/>
      <c r="C11" s="2075"/>
      <c r="D11" s="2075"/>
      <c r="E11" s="2076"/>
    </row>
    <row r="12" spans="1:5">
      <c r="A12" s="2074"/>
      <c r="B12" s="2075"/>
      <c r="C12" s="2075"/>
      <c r="D12" s="2075"/>
      <c r="E12" s="2076"/>
    </row>
    <row r="13" spans="1:5">
      <c r="A13" s="2074"/>
      <c r="B13" s="2075"/>
      <c r="C13" s="2075"/>
      <c r="D13" s="2075"/>
      <c r="E13" s="2076"/>
    </row>
    <row r="14" spans="1:5">
      <c r="A14" s="2077"/>
      <c r="B14" s="2078"/>
      <c r="C14" s="2078"/>
      <c r="D14" s="2078"/>
      <c r="E14" s="2079"/>
    </row>
    <row r="15" spans="1:5">
      <c r="A15" s="2071" t="s">
        <v>1338</v>
      </c>
      <c r="B15" s="2072"/>
      <c r="C15" s="2072"/>
      <c r="D15" s="2072"/>
      <c r="E15" s="2073"/>
    </row>
    <row r="16" spans="1:5">
      <c r="A16" s="2074"/>
      <c r="B16" s="2075"/>
      <c r="C16" s="2075"/>
      <c r="D16" s="2075"/>
      <c r="E16" s="2076"/>
    </row>
    <row r="17" spans="1:5">
      <c r="A17" s="2074"/>
      <c r="B17" s="2075"/>
      <c r="C17" s="2075"/>
      <c r="D17" s="2075"/>
      <c r="E17" s="2076"/>
    </row>
    <row r="18" spans="1:5">
      <c r="A18" s="2074"/>
      <c r="B18" s="2075"/>
      <c r="C18" s="2075"/>
      <c r="D18" s="2075"/>
      <c r="E18" s="2076"/>
    </row>
    <row r="19" spans="1:5">
      <c r="A19" s="2074"/>
      <c r="B19" s="2075"/>
      <c r="C19" s="2075"/>
      <c r="D19" s="2075"/>
      <c r="E19" s="2076"/>
    </row>
    <row r="20" spans="1:5">
      <c r="A20" s="2074"/>
      <c r="B20" s="2075"/>
      <c r="C20" s="2075"/>
      <c r="D20" s="2075"/>
      <c r="E20" s="2076"/>
    </row>
    <row r="21" spans="1:5">
      <c r="A21" s="2074"/>
      <c r="B21" s="2075"/>
      <c r="C21" s="2075"/>
      <c r="D21" s="2075"/>
      <c r="E21" s="2076"/>
    </row>
    <row r="22" spans="1:5">
      <c r="A22" s="2074"/>
      <c r="B22" s="2075"/>
      <c r="C22" s="2075"/>
      <c r="D22" s="2075"/>
      <c r="E22" s="2076"/>
    </row>
    <row r="23" spans="1:5">
      <c r="A23" s="2074"/>
      <c r="B23" s="2075"/>
      <c r="C23" s="2075"/>
      <c r="D23" s="2075"/>
      <c r="E23" s="2076"/>
    </row>
    <row r="24" spans="1:5">
      <c r="A24" s="2074"/>
      <c r="B24" s="2075"/>
      <c r="C24" s="2075"/>
      <c r="D24" s="2075"/>
      <c r="E24" s="2076"/>
    </row>
    <row r="25" spans="1:5">
      <c r="A25" s="2074"/>
      <c r="B25" s="2075"/>
      <c r="C25" s="2075"/>
      <c r="D25" s="2075"/>
      <c r="E25" s="2076"/>
    </row>
    <row r="26" spans="1:5">
      <c r="A26" s="2074"/>
      <c r="B26" s="2075"/>
      <c r="C26" s="2075"/>
      <c r="D26" s="2075"/>
      <c r="E26" s="2076"/>
    </row>
    <row r="27" spans="1:5">
      <c r="A27" s="2074"/>
      <c r="B27" s="2075"/>
      <c r="C27" s="2075"/>
      <c r="D27" s="2075"/>
      <c r="E27" s="2076"/>
    </row>
    <row r="28" spans="1:5">
      <c r="A28" s="2074"/>
      <c r="B28" s="2075"/>
      <c r="C28" s="2075"/>
      <c r="D28" s="2075"/>
      <c r="E28" s="2076"/>
    </row>
    <row r="29" spans="1:5">
      <c r="A29" s="2074"/>
      <c r="B29" s="2075"/>
      <c r="C29" s="2075"/>
      <c r="D29" s="2075"/>
      <c r="E29" s="2076"/>
    </row>
    <row r="30" spans="1:5">
      <c r="A30" s="2074"/>
      <c r="B30" s="2075"/>
      <c r="C30" s="2075"/>
      <c r="D30" s="2075"/>
      <c r="E30" s="2076"/>
    </row>
    <row r="31" spans="1:5">
      <c r="A31" s="2074"/>
      <c r="B31" s="2075"/>
      <c r="C31" s="2075"/>
      <c r="D31" s="2075"/>
      <c r="E31" s="2076"/>
    </row>
    <row r="32" spans="1:5">
      <c r="A32" s="2074"/>
      <c r="B32" s="2075"/>
      <c r="C32" s="2075"/>
      <c r="D32" s="2075"/>
      <c r="E32" s="2076"/>
    </row>
    <row r="33" spans="1:5">
      <c r="A33" s="2074"/>
      <c r="B33" s="2075"/>
      <c r="C33" s="2075"/>
      <c r="D33" s="2075"/>
      <c r="E33" s="2076"/>
    </row>
    <row r="34" spans="1:5">
      <c r="A34" s="2074"/>
      <c r="B34" s="2075"/>
      <c r="C34" s="2075"/>
      <c r="D34" s="2075"/>
      <c r="E34" s="2076"/>
    </row>
    <row r="35" spans="1:5">
      <c r="A35" s="2074"/>
      <c r="B35" s="2075"/>
      <c r="C35" s="2075"/>
      <c r="D35" s="2075"/>
      <c r="E35" s="2076"/>
    </row>
    <row r="36" spans="1:5">
      <c r="A36" s="2074"/>
      <c r="B36" s="2075"/>
      <c r="C36" s="2075"/>
      <c r="D36" s="2075"/>
      <c r="E36" s="2076"/>
    </row>
    <row r="37" spans="1:5">
      <c r="A37" s="2074"/>
      <c r="B37" s="2075"/>
      <c r="C37" s="2075"/>
      <c r="D37" s="2075"/>
      <c r="E37" s="2076"/>
    </row>
    <row r="38" spans="1:5">
      <c r="A38" s="2074"/>
      <c r="B38" s="2075"/>
      <c r="C38" s="2075"/>
      <c r="D38" s="2075"/>
      <c r="E38" s="2076"/>
    </row>
    <row r="39" spans="1:5">
      <c r="A39" s="2074"/>
      <c r="B39" s="2075"/>
      <c r="C39" s="2075"/>
      <c r="D39" s="2075"/>
      <c r="E39" s="2076"/>
    </row>
    <row r="40" spans="1:5">
      <c r="A40" s="2074"/>
      <c r="B40" s="2075"/>
      <c r="C40" s="2075"/>
      <c r="D40" s="2075"/>
      <c r="E40" s="2076"/>
    </row>
    <row r="41" spans="1:5">
      <c r="A41" s="2074"/>
      <c r="B41" s="2075"/>
      <c r="C41" s="2075"/>
      <c r="D41" s="2075"/>
      <c r="E41" s="2076"/>
    </row>
    <row r="42" spans="1:5">
      <c r="A42" s="2074"/>
      <c r="B42" s="2075"/>
      <c r="C42" s="2075"/>
      <c r="D42" s="2075"/>
      <c r="E42" s="2076"/>
    </row>
    <row r="43" spans="1:5">
      <c r="A43" s="2074"/>
      <c r="B43" s="2075"/>
      <c r="C43" s="2075"/>
      <c r="D43" s="2075"/>
      <c r="E43" s="2076"/>
    </row>
    <row r="44" spans="1:5">
      <c r="A44" s="2074"/>
      <c r="B44" s="2075"/>
      <c r="C44" s="2075"/>
      <c r="D44" s="2075"/>
      <c r="E44" s="2076"/>
    </row>
    <row r="45" spans="1:5">
      <c r="A45" s="2077"/>
      <c r="B45" s="2078"/>
      <c r="C45" s="2078"/>
      <c r="D45" s="2078"/>
      <c r="E45" s="2079"/>
    </row>
    <row r="46" spans="1:5">
      <c r="A46" s="703" t="s">
        <v>1339</v>
      </c>
    </row>
  </sheetData>
  <mergeCells count="6">
    <mergeCell ref="A15:E45"/>
    <mergeCell ref="A2:E2"/>
    <mergeCell ref="B4:E4"/>
    <mergeCell ref="D5:E5"/>
    <mergeCell ref="B6:E6"/>
    <mergeCell ref="A7:E14"/>
  </mergeCells>
  <phoneticPr fontId="3"/>
  <pageMargins left="0.7" right="0.7" top="0.75" bottom="0.75" header="0.3" footer="0.3"/>
  <pageSetup paperSize="9" scale="9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73BB-4655-4EAE-9C0B-51B403972996}">
  <sheetPr codeName="Sheet39"/>
  <dimension ref="A1:I43"/>
  <sheetViews>
    <sheetView view="pageBreakPreview" zoomScale="82" zoomScaleNormal="100" zoomScaleSheetLayoutView="80" workbookViewId="0">
      <selection activeCell="D47" sqref="D47"/>
    </sheetView>
  </sheetViews>
  <sheetFormatPr defaultRowHeight="18.75"/>
  <cols>
    <col min="1" max="1" width="4.75" style="6" customWidth="1"/>
    <col min="2" max="2" width="5.125" style="6" customWidth="1"/>
    <col min="3" max="3" width="19.375" style="6" customWidth="1"/>
    <col min="4" max="4" width="11.125" style="6" customWidth="1"/>
    <col min="5" max="5" width="15.125" style="6" customWidth="1"/>
    <col min="6" max="6" width="18.375" style="6" customWidth="1"/>
    <col min="7" max="7" width="14" style="6" customWidth="1"/>
    <col min="8" max="16384" width="9" style="6"/>
  </cols>
  <sheetData>
    <row r="1" spans="1:9">
      <c r="A1" s="6" t="s">
        <v>1696</v>
      </c>
      <c r="G1" s="78"/>
    </row>
    <row r="2" spans="1:9" ht="28.5">
      <c r="A2" s="1642" t="s">
        <v>788</v>
      </c>
      <c r="B2" s="1642"/>
      <c r="C2" s="1642"/>
      <c r="D2" s="1642"/>
      <c r="E2" s="1642"/>
      <c r="F2" s="1642"/>
      <c r="G2" s="1642"/>
      <c r="I2" s="275"/>
    </row>
    <row r="3" spans="1:9" ht="16.5" customHeight="1">
      <c r="A3" s="289"/>
      <c r="B3" s="289"/>
      <c r="C3" s="289"/>
      <c r="D3" s="289"/>
      <c r="E3" s="289"/>
      <c r="F3" s="289"/>
      <c r="G3" s="289"/>
    </row>
    <row r="4" spans="1:9" ht="16.5" customHeight="1">
      <c r="A4" s="289"/>
      <c r="B4" s="289"/>
      <c r="C4" s="289"/>
      <c r="D4" s="289"/>
      <c r="E4" s="289"/>
      <c r="F4" s="289"/>
      <c r="G4" s="290" t="s">
        <v>521</v>
      </c>
    </row>
    <row r="5" spans="1:9" ht="16.5" customHeight="1">
      <c r="A5" s="289"/>
      <c r="B5" s="289"/>
      <c r="C5" s="289"/>
      <c r="D5" s="289"/>
      <c r="E5" s="289"/>
      <c r="F5" s="289"/>
      <c r="G5" s="290" t="s">
        <v>522</v>
      </c>
    </row>
    <row r="6" spans="1:9">
      <c r="A6" s="65"/>
      <c r="B6" s="65"/>
      <c r="C6" s="65"/>
      <c r="D6" s="65"/>
      <c r="E6" s="65"/>
      <c r="F6" s="65"/>
      <c r="G6" s="65"/>
    </row>
    <row r="7" spans="1:9">
      <c r="A7" s="65" t="s">
        <v>241</v>
      </c>
      <c r="B7" s="65"/>
      <c r="C7" s="713" t="str">
        <f>基本情報!B5</f>
        <v>宇城市第■■■号</v>
      </c>
      <c r="D7" s="65"/>
      <c r="E7" s="65" t="s">
        <v>1377</v>
      </c>
      <c r="F7" s="713" t="str">
        <f>基本情報!B7</f>
        <v>▲▲建設</v>
      </c>
      <c r="G7" s="65"/>
    </row>
    <row r="8" spans="1:9">
      <c r="A8" s="65"/>
      <c r="B8" s="65"/>
      <c r="C8" s="65"/>
      <c r="D8" s="65"/>
      <c r="E8" s="65"/>
      <c r="F8" s="65"/>
      <c r="G8" s="65"/>
    </row>
    <row r="9" spans="1:9">
      <c r="A9" s="65" t="s">
        <v>584</v>
      </c>
      <c r="B9" s="65"/>
      <c r="C9" s="1661" t="str">
        <f>基本情報!B2</f>
        <v>〇〇〇〇工事</v>
      </c>
      <c r="D9" s="1661"/>
      <c r="E9" s="65" t="s">
        <v>524</v>
      </c>
      <c r="F9" s="713" t="str">
        <f>基本情報!B9</f>
        <v>◎◎　◎◎</v>
      </c>
      <c r="G9" s="65"/>
    </row>
    <row r="10" spans="1:9">
      <c r="A10" s="65"/>
      <c r="B10" s="65"/>
      <c r="C10" s="2089"/>
      <c r="D10" s="2089"/>
      <c r="E10" s="65"/>
      <c r="F10" s="65"/>
      <c r="G10" s="65"/>
    </row>
    <row r="11" spans="1:9" ht="24" customHeight="1">
      <c r="A11" s="17" t="s">
        <v>1</v>
      </c>
      <c r="B11" s="1644" t="s">
        <v>789</v>
      </c>
      <c r="C11" s="1644"/>
      <c r="D11" s="1644" t="s">
        <v>790</v>
      </c>
      <c r="E11" s="1644"/>
      <c r="F11" s="17" t="s">
        <v>791</v>
      </c>
      <c r="G11" s="17" t="s">
        <v>792</v>
      </c>
    </row>
    <row r="12" spans="1:9">
      <c r="A12" s="473"/>
      <c r="B12" s="2088"/>
      <c r="C12" s="2088"/>
      <c r="D12" s="2088"/>
      <c r="E12" s="2088"/>
      <c r="F12" s="473"/>
      <c r="G12" s="473"/>
    </row>
    <row r="13" spans="1:9">
      <c r="A13" s="291"/>
      <c r="B13" s="1641"/>
      <c r="C13" s="1641"/>
      <c r="D13" s="1641"/>
      <c r="E13" s="1641"/>
      <c r="F13" s="291"/>
      <c r="G13" s="291"/>
    </row>
    <row r="14" spans="1:9">
      <c r="A14" s="291"/>
      <c r="B14" s="1641"/>
      <c r="C14" s="1641"/>
      <c r="D14" s="1641"/>
      <c r="E14" s="1641"/>
      <c r="F14" s="291"/>
      <c r="G14" s="291"/>
    </row>
    <row r="15" spans="1:9">
      <c r="A15" s="291"/>
      <c r="B15" s="1641"/>
      <c r="C15" s="1641"/>
      <c r="D15" s="1641"/>
      <c r="E15" s="1641"/>
      <c r="F15" s="291"/>
      <c r="G15" s="291"/>
    </row>
    <row r="16" spans="1:9">
      <c r="A16" s="291"/>
      <c r="B16" s="1641"/>
      <c r="C16" s="1641"/>
      <c r="D16" s="1641"/>
      <c r="E16" s="1641"/>
      <c r="F16" s="291"/>
      <c r="G16" s="291"/>
    </row>
    <row r="17" spans="1:7">
      <c r="A17" s="291"/>
      <c r="B17" s="1641"/>
      <c r="C17" s="1641"/>
      <c r="D17" s="1641"/>
      <c r="E17" s="1641"/>
      <c r="F17" s="291"/>
      <c r="G17" s="291"/>
    </row>
    <row r="18" spans="1:7">
      <c r="A18" s="291"/>
      <c r="B18" s="1641"/>
      <c r="C18" s="1641"/>
      <c r="D18" s="1641"/>
      <c r="E18" s="1641"/>
      <c r="F18" s="291"/>
      <c r="G18" s="291"/>
    </row>
    <row r="19" spans="1:7">
      <c r="A19" s="291"/>
      <c r="B19" s="1641"/>
      <c r="C19" s="1641"/>
      <c r="D19" s="1641"/>
      <c r="E19" s="1641"/>
      <c r="F19" s="291"/>
      <c r="G19" s="291"/>
    </row>
    <row r="20" spans="1:7">
      <c r="A20" s="291"/>
      <c r="B20" s="1641"/>
      <c r="C20" s="1641"/>
      <c r="D20" s="1641"/>
      <c r="E20" s="1641"/>
      <c r="F20" s="291"/>
      <c r="G20" s="291"/>
    </row>
    <row r="21" spans="1:7">
      <c r="A21" s="291"/>
      <c r="B21" s="1641"/>
      <c r="C21" s="1641"/>
      <c r="D21" s="1641"/>
      <c r="E21" s="1641"/>
      <c r="F21" s="291"/>
      <c r="G21" s="291"/>
    </row>
    <row r="22" spans="1:7">
      <c r="A22" s="291"/>
      <c r="B22" s="1641"/>
      <c r="C22" s="1641"/>
      <c r="D22" s="1641"/>
      <c r="E22" s="1641"/>
      <c r="F22" s="291"/>
      <c r="G22" s="291"/>
    </row>
    <row r="23" spans="1:7">
      <c r="A23" s="291"/>
      <c r="B23" s="1641"/>
      <c r="C23" s="1641"/>
      <c r="D23" s="1641"/>
      <c r="E23" s="1641"/>
      <c r="F23" s="291"/>
      <c r="G23" s="291"/>
    </row>
    <row r="24" spans="1:7">
      <c r="A24" s="291"/>
      <c r="B24" s="1641"/>
      <c r="C24" s="1641"/>
      <c r="D24" s="1641"/>
      <c r="E24" s="1641"/>
      <c r="F24" s="291"/>
      <c r="G24" s="291"/>
    </row>
    <row r="25" spans="1:7">
      <c r="A25" s="291"/>
      <c r="B25" s="1641"/>
      <c r="C25" s="1641"/>
      <c r="D25" s="1641"/>
      <c r="E25" s="1641"/>
      <c r="F25" s="291"/>
      <c r="G25" s="291"/>
    </row>
    <row r="26" spans="1:7">
      <c r="A26" s="291"/>
      <c r="B26" s="1641"/>
      <c r="C26" s="1641"/>
      <c r="D26" s="1641"/>
      <c r="E26" s="1641"/>
      <c r="F26" s="291"/>
      <c r="G26" s="291"/>
    </row>
    <row r="27" spans="1:7">
      <c r="A27" s="291"/>
      <c r="B27" s="1641"/>
      <c r="C27" s="1641"/>
      <c r="D27" s="1641"/>
      <c r="E27" s="1641"/>
      <c r="F27" s="291"/>
      <c r="G27" s="291"/>
    </row>
    <row r="28" spans="1:7">
      <c r="A28" s="291"/>
      <c r="B28" s="1641"/>
      <c r="C28" s="1641"/>
      <c r="D28" s="1641"/>
      <c r="E28" s="1641"/>
      <c r="F28" s="291"/>
      <c r="G28" s="291"/>
    </row>
    <row r="29" spans="1:7">
      <c r="A29" s="291"/>
      <c r="B29" s="1641"/>
      <c r="C29" s="1641"/>
      <c r="D29" s="1641"/>
      <c r="E29" s="1641"/>
      <c r="F29" s="291"/>
      <c r="G29" s="291"/>
    </row>
    <row r="30" spans="1:7">
      <c r="A30" s="291"/>
      <c r="B30" s="1641"/>
      <c r="C30" s="1641"/>
      <c r="D30" s="1641"/>
      <c r="E30" s="1641"/>
      <c r="F30" s="291"/>
      <c r="G30" s="291"/>
    </row>
    <row r="31" spans="1:7">
      <c r="A31" s="291"/>
      <c r="B31" s="1641"/>
      <c r="C31" s="1641"/>
      <c r="D31" s="1641"/>
      <c r="E31" s="1641"/>
      <c r="F31" s="291"/>
      <c r="G31" s="291"/>
    </row>
    <row r="32" spans="1:7">
      <c r="A32" s="291"/>
      <c r="B32" s="1641"/>
      <c r="C32" s="1641"/>
      <c r="D32" s="1641"/>
      <c r="E32" s="1641"/>
      <c r="F32" s="291"/>
      <c r="G32" s="291"/>
    </row>
    <row r="33" spans="1:7">
      <c r="A33" s="291"/>
      <c r="B33" s="1641"/>
      <c r="C33" s="1641"/>
      <c r="D33" s="1641"/>
      <c r="E33" s="1641"/>
      <c r="F33" s="291"/>
      <c r="G33" s="291"/>
    </row>
    <row r="34" spans="1:7">
      <c r="A34" s="291"/>
      <c r="B34" s="1641"/>
      <c r="C34" s="1641"/>
      <c r="D34" s="1641"/>
      <c r="E34" s="1641"/>
      <c r="F34" s="291"/>
      <c r="G34" s="291"/>
    </row>
    <row r="35" spans="1:7">
      <c r="A35" s="291"/>
      <c r="B35" s="1641"/>
      <c r="C35" s="1641"/>
      <c r="D35" s="1641"/>
      <c r="E35" s="1641"/>
      <c r="F35" s="291"/>
      <c r="G35" s="291"/>
    </row>
    <row r="36" spans="1:7">
      <c r="A36" s="291"/>
      <c r="B36" s="1641"/>
      <c r="C36" s="1641"/>
      <c r="D36" s="1641"/>
      <c r="E36" s="1641"/>
      <c r="F36" s="291"/>
      <c r="G36" s="291"/>
    </row>
    <row r="37" spans="1:7">
      <c r="A37" s="291"/>
      <c r="B37" s="1641"/>
      <c r="C37" s="1641"/>
      <c r="D37" s="1641"/>
      <c r="E37" s="1641"/>
      <c r="F37" s="291"/>
      <c r="G37" s="291"/>
    </row>
    <row r="38" spans="1:7">
      <c r="A38" s="292"/>
      <c r="B38" s="1640"/>
      <c r="C38" s="1640"/>
      <c r="D38" s="1640"/>
      <c r="E38" s="1640"/>
      <c r="F38" s="292"/>
      <c r="G38" s="292"/>
    </row>
    <row r="39" spans="1:7">
      <c r="A39" s="65" t="s">
        <v>531</v>
      </c>
      <c r="B39" s="65"/>
      <c r="C39" s="65"/>
      <c r="D39" s="65"/>
      <c r="E39" s="65"/>
      <c r="F39" s="65"/>
      <c r="G39" s="65"/>
    </row>
    <row r="40" spans="1:7">
      <c r="A40" s="65" t="s">
        <v>793</v>
      </c>
      <c r="B40" s="65"/>
      <c r="C40" s="65"/>
      <c r="D40" s="65"/>
      <c r="E40" s="65"/>
      <c r="F40" s="65"/>
      <c r="G40" s="65"/>
    </row>
    <row r="41" spans="1:7">
      <c r="A41" s="65" t="s">
        <v>794</v>
      </c>
      <c r="B41" s="65"/>
      <c r="C41" s="65"/>
      <c r="D41" s="65"/>
      <c r="E41" s="65"/>
      <c r="F41" s="65"/>
      <c r="G41" s="65"/>
    </row>
    <row r="42" spans="1:7">
      <c r="A42" s="65" t="s">
        <v>795</v>
      </c>
      <c r="B42" s="65"/>
      <c r="C42" s="65"/>
      <c r="D42" s="65"/>
      <c r="E42" s="65"/>
      <c r="F42" s="65"/>
      <c r="G42" s="65"/>
    </row>
    <row r="43" spans="1:7">
      <c r="A43" s="65" t="s">
        <v>796</v>
      </c>
      <c r="B43" s="65"/>
      <c r="C43" s="65"/>
      <c r="D43" s="65"/>
      <c r="E43" s="65"/>
      <c r="F43" s="65"/>
      <c r="G43" s="65"/>
    </row>
  </sheetData>
  <mergeCells count="58">
    <mergeCell ref="B13:C13"/>
    <mergeCell ref="D13:E13"/>
    <mergeCell ref="A2:G2"/>
    <mergeCell ref="B11:C11"/>
    <mergeCell ref="D11:E11"/>
    <mergeCell ref="B12:C12"/>
    <mergeCell ref="D12:E12"/>
    <mergeCell ref="C9:D10"/>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8:C38"/>
    <mergeCell ref="D38:E38"/>
    <mergeCell ref="B35:C35"/>
    <mergeCell ref="D35:E35"/>
    <mergeCell ref="B36:C36"/>
    <mergeCell ref="D36:E36"/>
    <mergeCell ref="B37:C37"/>
    <mergeCell ref="D37:E37"/>
  </mergeCells>
  <phoneticPr fontId="3"/>
  <pageMargins left="0.70866141732283472" right="0.3" top="0.74803149606299213" bottom="0.23" header="0.31496062992125984" footer="0.21"/>
  <pageSetup paperSize="9" scale="9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89E1D-6757-4832-AB4F-A2E67F7B1412}">
  <sheetPr codeName="Sheet40"/>
  <dimension ref="A1:E55"/>
  <sheetViews>
    <sheetView view="pageBreakPreview" zoomScale="90" zoomScaleNormal="100" zoomScaleSheetLayoutView="90" workbookViewId="0">
      <selection activeCell="A11" sqref="A11:E11"/>
    </sheetView>
  </sheetViews>
  <sheetFormatPr defaultRowHeight="18.75"/>
  <cols>
    <col min="1" max="2" width="25" style="29" customWidth="1"/>
    <col min="3" max="4" width="10.125" style="29" customWidth="1"/>
    <col min="5" max="6" width="12.875" style="29" customWidth="1"/>
    <col min="7" max="16384" width="9" style="29"/>
  </cols>
  <sheetData>
    <row r="1" spans="1:5">
      <c r="A1" s="29" t="s">
        <v>1697</v>
      </c>
    </row>
    <row r="2" spans="1:5" ht="20.25" customHeight="1">
      <c r="A2" s="2116" t="s">
        <v>797</v>
      </c>
      <c r="B2" s="1165"/>
      <c r="C2" s="1165"/>
      <c r="D2" s="1165"/>
      <c r="E2" s="1165"/>
    </row>
    <row r="3" spans="1:5">
      <c r="A3" s="474"/>
    </row>
    <row r="4" spans="1:5" ht="13.5" customHeight="1">
      <c r="A4" s="2117" t="s">
        <v>798</v>
      </c>
      <c r="B4" s="1165"/>
      <c r="C4" s="1165"/>
      <c r="D4" s="1165"/>
      <c r="E4" s="1165"/>
    </row>
    <row r="5" spans="1:5">
      <c r="A5" s="475"/>
    </row>
    <row r="6" spans="1:5" ht="13.5" customHeight="1">
      <c r="A6" s="2094" t="s">
        <v>799</v>
      </c>
      <c r="B6" s="1165"/>
      <c r="C6" s="1165"/>
      <c r="D6" s="1165"/>
      <c r="E6" s="1165"/>
    </row>
    <row r="7" spans="1:5" ht="19.5" customHeight="1">
      <c r="A7" s="2094" t="s">
        <v>1890</v>
      </c>
      <c r="B7" s="1165"/>
      <c r="C7" s="1165"/>
      <c r="D7" s="1165"/>
      <c r="E7" s="1165"/>
    </row>
    <row r="8" spans="1:5" ht="27" customHeight="1">
      <c r="A8" s="475"/>
    </row>
    <row r="9" spans="1:5" ht="18" customHeight="1">
      <c r="A9" s="2118" t="s">
        <v>1341</v>
      </c>
      <c r="B9" s="1165"/>
      <c r="C9" s="1165"/>
      <c r="D9" s="1165"/>
      <c r="E9" s="1165"/>
    </row>
    <row r="10" spans="1:5" ht="22.5" customHeight="1">
      <c r="A10" s="2119" t="s">
        <v>1340</v>
      </c>
      <c r="B10" s="2120"/>
      <c r="C10" s="2120"/>
      <c r="D10" s="2120"/>
      <c r="E10" s="2120"/>
    </row>
    <row r="11" spans="1:5" ht="18" customHeight="1">
      <c r="A11" s="2118" t="s">
        <v>1342</v>
      </c>
      <c r="B11" s="1165"/>
      <c r="C11" s="1165"/>
      <c r="D11" s="1165"/>
      <c r="E11" s="1165"/>
    </row>
    <row r="12" spans="1:5">
      <c r="A12" s="475"/>
    </row>
    <row r="13" spans="1:5" ht="41.25" customHeight="1">
      <c r="A13" s="2118" t="s">
        <v>800</v>
      </c>
      <c r="B13" s="1165"/>
      <c r="C13" s="1165"/>
      <c r="D13" s="1165"/>
      <c r="E13" s="1165"/>
    </row>
    <row r="14" spans="1:5" ht="19.5" customHeight="1">
      <c r="A14" s="475"/>
    </row>
    <row r="15" spans="1:5" ht="19.5" customHeight="1">
      <c r="A15" s="2121" t="s">
        <v>206</v>
      </c>
      <c r="B15" s="1165"/>
      <c r="C15" s="1165"/>
      <c r="D15" s="1165"/>
      <c r="E15" s="1165"/>
    </row>
    <row r="16" spans="1:5" ht="19.5" customHeight="1">
      <c r="A16" s="717" t="s">
        <v>801</v>
      </c>
      <c r="B16" s="1162" t="str">
        <f>基本情報!B2</f>
        <v>〇〇〇〇工事</v>
      </c>
      <c r="C16" s="1162"/>
      <c r="D16" s="1162"/>
      <c r="E16" s="1162"/>
    </row>
    <row r="17" spans="1:5" ht="19.5" customHeight="1">
      <c r="A17" s="717" t="s">
        <v>802</v>
      </c>
      <c r="B17" s="761" t="str">
        <f>基本情報!B3</f>
        <v>宇城市□□町□□</v>
      </c>
      <c r="C17" s="762"/>
      <c r="D17" s="762"/>
      <c r="E17" s="762"/>
    </row>
    <row r="18" spans="1:5" ht="19.5" customHeight="1">
      <c r="A18" s="2094" t="s">
        <v>803</v>
      </c>
      <c r="B18" s="1165"/>
      <c r="C18" s="1165"/>
      <c r="D18" s="1165"/>
      <c r="E18" s="1165"/>
    </row>
    <row r="19" spans="1:5" ht="19.5" customHeight="1">
      <c r="A19" s="2094" t="s">
        <v>804</v>
      </c>
      <c r="B19" s="1165"/>
      <c r="C19" s="1165"/>
      <c r="D19" s="1165"/>
      <c r="E19" s="1165"/>
    </row>
    <row r="20" spans="1:5" ht="19.5" customHeight="1" thickBot="1">
      <c r="A20" s="2094" t="s">
        <v>805</v>
      </c>
      <c r="B20" s="1165"/>
      <c r="C20" s="1165"/>
      <c r="D20" s="1165"/>
      <c r="E20" s="1165"/>
    </row>
    <row r="21" spans="1:5" ht="18.399999999999999" customHeight="1">
      <c r="A21" s="476" t="s">
        <v>806</v>
      </c>
      <c r="B21" s="2104" t="s">
        <v>807</v>
      </c>
      <c r="C21" s="2106" t="s">
        <v>357</v>
      </c>
      <c r="D21" s="2107"/>
      <c r="E21" s="2108"/>
    </row>
    <row r="22" spans="1:5" ht="18.399999999999999" customHeight="1" thickBot="1">
      <c r="A22" s="477" t="s">
        <v>808</v>
      </c>
      <c r="B22" s="2105"/>
      <c r="C22" s="2109"/>
      <c r="D22" s="2110"/>
      <c r="E22" s="2111"/>
    </row>
    <row r="23" spans="1:5" ht="36.75" customHeight="1">
      <c r="A23" s="478"/>
      <c r="B23" s="479"/>
      <c r="C23" s="2112"/>
      <c r="D23" s="2112"/>
      <c r="E23" s="2113"/>
    </row>
    <row r="24" spans="1:5" ht="36.75" customHeight="1">
      <c r="A24" s="480"/>
      <c r="B24" s="481"/>
      <c r="C24" s="2114"/>
      <c r="D24" s="2114"/>
      <c r="E24" s="2115"/>
    </row>
    <row r="25" spans="1:5" ht="36.75" customHeight="1">
      <c r="A25" s="482"/>
      <c r="B25" s="483"/>
      <c r="C25" s="2090"/>
      <c r="D25" s="2090"/>
      <c r="E25" s="2091"/>
    </row>
    <row r="26" spans="1:5" ht="36.75" customHeight="1" thickBot="1">
      <c r="A26" s="484"/>
      <c r="B26" s="485"/>
      <c r="C26" s="2092"/>
      <c r="D26" s="2092"/>
      <c r="E26" s="2093"/>
    </row>
    <row r="27" spans="1:5" ht="25.5" customHeight="1">
      <c r="A27" s="2094" t="s">
        <v>809</v>
      </c>
      <c r="B27" s="1165"/>
      <c r="C27" s="1165"/>
      <c r="D27" s="1165"/>
      <c r="E27" s="1165"/>
    </row>
    <row r="28" spans="1:5" ht="25.5" customHeight="1">
      <c r="A28" s="475"/>
    </row>
    <row r="29" spans="1:5" ht="25.5" customHeight="1">
      <c r="A29" s="475"/>
    </row>
    <row r="30" spans="1:5" ht="33.75" customHeight="1">
      <c r="A30" s="2094" t="s">
        <v>810</v>
      </c>
      <c r="B30" s="1165"/>
      <c r="C30" s="1165"/>
      <c r="D30" s="1165"/>
      <c r="E30" s="1165"/>
    </row>
    <row r="31" spans="1:5" ht="25.5" customHeight="1">
      <c r="A31" s="2103" t="s">
        <v>811</v>
      </c>
      <c r="B31" s="1165"/>
      <c r="C31" s="1165"/>
      <c r="D31" s="1165"/>
      <c r="E31" s="1165"/>
    </row>
    <row r="32" spans="1:5" ht="25.5" customHeight="1">
      <c r="A32" s="2103" t="s">
        <v>812</v>
      </c>
      <c r="B32" s="1165"/>
      <c r="C32" s="1165"/>
      <c r="D32" s="1165"/>
      <c r="E32" s="1165"/>
    </row>
    <row r="33" spans="1:5" ht="33" customHeight="1">
      <c r="A33" s="486"/>
    </row>
    <row r="34" spans="1:5" ht="18" customHeight="1">
      <c r="A34" s="2094" t="s">
        <v>813</v>
      </c>
      <c r="B34" s="1165"/>
      <c r="C34" s="1165"/>
      <c r="D34" s="1165"/>
      <c r="E34" s="1165"/>
    </row>
    <row r="35" spans="1:5" ht="18" customHeight="1">
      <c r="A35" s="475"/>
    </row>
    <row r="36" spans="1:5" ht="18" customHeight="1" thickBot="1">
      <c r="A36" s="2094" t="s">
        <v>805</v>
      </c>
      <c r="B36" s="1165"/>
      <c r="C36" s="1165"/>
      <c r="D36" s="1165"/>
      <c r="E36" s="1165"/>
    </row>
    <row r="37" spans="1:5" ht="18.399999999999999" customHeight="1">
      <c r="A37" s="476" t="s">
        <v>806</v>
      </c>
      <c r="B37" s="2095" t="s">
        <v>807</v>
      </c>
      <c r="C37" s="2097" t="s">
        <v>357</v>
      </c>
      <c r="D37" s="2097"/>
      <c r="E37" s="2098"/>
    </row>
    <row r="38" spans="1:5" ht="18.399999999999999" customHeight="1" thickBot="1">
      <c r="A38" s="477" t="s">
        <v>808</v>
      </c>
      <c r="B38" s="2096"/>
      <c r="C38" s="2099"/>
      <c r="D38" s="2099"/>
      <c r="E38" s="2100"/>
    </row>
    <row r="39" spans="1:5" ht="36.75" customHeight="1">
      <c r="A39" s="487"/>
      <c r="B39" s="488"/>
      <c r="C39" s="2101"/>
      <c r="D39" s="2101"/>
      <c r="E39" s="2102"/>
    </row>
    <row r="40" spans="1:5" ht="36.75" customHeight="1">
      <c r="A40" s="482"/>
      <c r="B40" s="483"/>
      <c r="C40" s="2090"/>
      <c r="D40" s="2090"/>
      <c r="E40" s="2091"/>
    </row>
    <row r="41" spans="1:5" ht="36.75" customHeight="1">
      <c r="A41" s="482"/>
      <c r="B41" s="483"/>
      <c r="C41" s="2090"/>
      <c r="D41" s="2090"/>
      <c r="E41" s="2091"/>
    </row>
    <row r="42" spans="1:5" ht="36.75" customHeight="1">
      <c r="A42" s="482"/>
      <c r="B42" s="483"/>
      <c r="C42" s="2090"/>
      <c r="D42" s="2090"/>
      <c r="E42" s="2091"/>
    </row>
    <row r="43" spans="1:5" ht="36.75" customHeight="1">
      <c r="A43" s="482"/>
      <c r="B43" s="483"/>
      <c r="C43" s="2090"/>
      <c r="D43" s="2090"/>
      <c r="E43" s="2091"/>
    </row>
    <row r="44" spans="1:5" ht="36.75" customHeight="1">
      <c r="A44" s="482"/>
      <c r="B44" s="483"/>
      <c r="C44" s="2090"/>
      <c r="D44" s="2090"/>
      <c r="E44" s="2091"/>
    </row>
    <row r="45" spans="1:5" ht="36.75" customHeight="1">
      <c r="A45" s="482"/>
      <c r="B45" s="483"/>
      <c r="C45" s="2090"/>
      <c r="D45" s="2090"/>
      <c r="E45" s="2091"/>
    </row>
    <row r="46" spans="1:5" ht="36.75" customHeight="1">
      <c r="A46" s="482"/>
      <c r="B46" s="483"/>
      <c r="C46" s="2090"/>
      <c r="D46" s="2090"/>
      <c r="E46" s="2091"/>
    </row>
    <row r="47" spans="1:5" ht="36.75" customHeight="1">
      <c r="A47" s="482"/>
      <c r="B47" s="483"/>
      <c r="C47" s="2090"/>
      <c r="D47" s="2090"/>
      <c r="E47" s="2091"/>
    </row>
    <row r="48" spans="1:5" ht="36.75" customHeight="1">
      <c r="A48" s="482"/>
      <c r="B48" s="483"/>
      <c r="C48" s="2090"/>
      <c r="D48" s="2090"/>
      <c r="E48" s="2091"/>
    </row>
    <row r="49" spans="1:5" ht="36.75" customHeight="1">
      <c r="A49" s="482"/>
      <c r="B49" s="483"/>
      <c r="C49" s="2090"/>
      <c r="D49" s="2090"/>
      <c r="E49" s="2091"/>
    </row>
    <row r="50" spans="1:5" ht="36.75" customHeight="1">
      <c r="A50" s="482"/>
      <c r="B50" s="483"/>
      <c r="C50" s="2090"/>
      <c r="D50" s="2090"/>
      <c r="E50" s="2091"/>
    </row>
    <row r="51" spans="1:5" ht="36.75" customHeight="1">
      <c r="A51" s="482"/>
      <c r="B51" s="483"/>
      <c r="C51" s="2090"/>
      <c r="D51" s="2090"/>
      <c r="E51" s="2091"/>
    </row>
    <row r="52" spans="1:5" ht="36.75" customHeight="1">
      <c r="A52" s="482"/>
      <c r="B52" s="483"/>
      <c r="C52" s="2090"/>
      <c r="D52" s="2090"/>
      <c r="E52" s="2091"/>
    </row>
    <row r="53" spans="1:5" ht="36.75" customHeight="1">
      <c r="A53" s="482"/>
      <c r="B53" s="483"/>
      <c r="C53" s="2090"/>
      <c r="D53" s="2090"/>
      <c r="E53" s="2091"/>
    </row>
    <row r="54" spans="1:5" ht="36.75" customHeight="1" thickBot="1">
      <c r="A54" s="484"/>
      <c r="B54" s="485"/>
      <c r="C54" s="2092"/>
      <c r="D54" s="2092"/>
      <c r="E54" s="2093"/>
    </row>
    <row r="55" spans="1:5">
      <c r="A55" s="475"/>
    </row>
  </sheetData>
  <mergeCells count="43">
    <mergeCell ref="A18:E18"/>
    <mergeCell ref="A2:E2"/>
    <mergeCell ref="A4:E4"/>
    <mergeCell ref="A6:E6"/>
    <mergeCell ref="A7:E7"/>
    <mergeCell ref="A9:E9"/>
    <mergeCell ref="A10:E10"/>
    <mergeCell ref="A11:E11"/>
    <mergeCell ref="A13:E13"/>
    <mergeCell ref="A15:E15"/>
    <mergeCell ref="B16:E16"/>
    <mergeCell ref="A32:E32"/>
    <mergeCell ref="A19:E19"/>
    <mergeCell ref="A20:E20"/>
    <mergeCell ref="B21:B22"/>
    <mergeCell ref="C21:E22"/>
    <mergeCell ref="C23:E23"/>
    <mergeCell ref="C24:E24"/>
    <mergeCell ref="C25:E25"/>
    <mergeCell ref="C26:E26"/>
    <mergeCell ref="A27:E27"/>
    <mergeCell ref="A30:E30"/>
    <mergeCell ref="A31:E31"/>
    <mergeCell ref="C46:E46"/>
    <mergeCell ref="A34:E34"/>
    <mergeCell ref="A36:E36"/>
    <mergeCell ref="B37:B38"/>
    <mergeCell ref="C37:E38"/>
    <mergeCell ref="C39:E39"/>
    <mergeCell ref="C40:E40"/>
    <mergeCell ref="C41:E41"/>
    <mergeCell ref="C42:E42"/>
    <mergeCell ref="C43:E43"/>
    <mergeCell ref="C44:E44"/>
    <mergeCell ref="C45:E45"/>
    <mergeCell ref="C53:E53"/>
    <mergeCell ref="C54:E54"/>
    <mergeCell ref="C47:E47"/>
    <mergeCell ref="C48:E48"/>
    <mergeCell ref="C49:E49"/>
    <mergeCell ref="C50:E50"/>
    <mergeCell ref="C51:E51"/>
    <mergeCell ref="C52:E52"/>
  </mergeCells>
  <phoneticPr fontId="3"/>
  <pageMargins left="0.75" right="0.75" top="1" bottom="1" header="0.5" footer="0.5"/>
  <pageSetup paperSize="9" scale="90" orientation="portrait" r:id="rId1"/>
  <rowBreaks count="1" manualBreakCount="1">
    <brk id="32"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F2DA1-CA05-41EB-9142-4DD26E005C7E}">
  <sheetPr codeName="Sheet41"/>
  <dimension ref="A1:H43"/>
  <sheetViews>
    <sheetView view="pageBreakPreview" zoomScaleNormal="100" zoomScaleSheetLayoutView="100" workbookViewId="0">
      <selection activeCell="F43" sqref="F43"/>
    </sheetView>
  </sheetViews>
  <sheetFormatPr defaultRowHeight="13.5"/>
  <cols>
    <col min="1" max="1" width="9" style="493"/>
    <col min="2" max="2" width="17.125" style="489" customWidth="1"/>
    <col min="3" max="3" width="11.5" style="489" customWidth="1"/>
    <col min="4" max="4" width="14" style="489" customWidth="1"/>
    <col min="5" max="5" width="6.25" style="489" customWidth="1"/>
    <col min="6" max="6" width="9" style="489"/>
    <col min="7" max="7" width="19.5" style="489" customWidth="1"/>
    <col min="8" max="16384" width="9" style="489"/>
  </cols>
  <sheetData>
    <row r="1" spans="1:8">
      <c r="A1" s="2128" t="s">
        <v>1698</v>
      </c>
      <c r="B1" s="2128"/>
    </row>
    <row r="2" spans="1:8">
      <c r="A2" s="2129" t="s">
        <v>814</v>
      </c>
      <c r="B2" s="2129"/>
      <c r="C2" s="2129"/>
      <c r="D2" s="2129"/>
      <c r="E2" s="2129"/>
      <c r="F2" s="2129"/>
      <c r="G2" s="2129"/>
      <c r="H2" s="2129"/>
    </row>
    <row r="3" spans="1:8">
      <c r="A3" s="2129"/>
      <c r="B3" s="2129"/>
      <c r="C3" s="2129"/>
      <c r="D3" s="2129"/>
      <c r="E3" s="2129"/>
      <c r="F3" s="2129"/>
      <c r="G3" s="2129"/>
      <c r="H3" s="2129"/>
    </row>
    <row r="5" spans="1:8" ht="18.75" customHeight="1">
      <c r="A5" s="490" t="s">
        <v>815</v>
      </c>
      <c r="B5" s="2130" t="str">
        <f>基本情報!B5</f>
        <v>宇城市第■■■号</v>
      </c>
      <c r="C5" s="2128"/>
      <c r="D5" s="2128"/>
      <c r="E5" s="2131" t="s">
        <v>816</v>
      </c>
      <c r="F5" s="2131"/>
      <c r="G5" s="2130" t="str">
        <f>基本情報!B7</f>
        <v>▲▲建設</v>
      </c>
      <c r="H5" s="2128"/>
    </row>
    <row r="6" spans="1:8" s="491" customFormat="1" ht="18.75" customHeight="1">
      <c r="A6" s="490" t="s">
        <v>817</v>
      </c>
      <c r="B6" s="2124" t="str">
        <f>基本情報!B2</f>
        <v>〇〇〇〇工事</v>
      </c>
      <c r="C6" s="2125"/>
      <c r="D6" s="2125"/>
      <c r="E6" s="2126" t="s">
        <v>818</v>
      </c>
      <c r="F6" s="2126"/>
      <c r="G6" s="2127" t="str">
        <f>基本情報!B9</f>
        <v>◎◎　◎◎</v>
      </c>
      <c r="H6" s="2126"/>
    </row>
    <row r="7" spans="1:8" s="493" customFormat="1" ht="18.75" customHeight="1">
      <c r="A7" s="2122" t="s">
        <v>819</v>
      </c>
      <c r="B7" s="2122" t="s">
        <v>820</v>
      </c>
      <c r="C7" s="2122" t="s">
        <v>821</v>
      </c>
      <c r="D7" s="492" t="s">
        <v>822</v>
      </c>
      <c r="E7" s="2122" t="s">
        <v>823</v>
      </c>
      <c r="F7" s="2122" t="s">
        <v>824</v>
      </c>
      <c r="G7" s="2122" t="s">
        <v>825</v>
      </c>
      <c r="H7" s="2122" t="s">
        <v>826</v>
      </c>
    </row>
    <row r="8" spans="1:8" s="493" customFormat="1" ht="18.75" customHeight="1">
      <c r="A8" s="2123"/>
      <c r="B8" s="2123"/>
      <c r="C8" s="2123"/>
      <c r="D8" s="494" t="s">
        <v>827</v>
      </c>
      <c r="E8" s="2123"/>
      <c r="F8" s="2123"/>
      <c r="G8" s="2123"/>
      <c r="H8" s="2123"/>
    </row>
    <row r="9" spans="1:8" ht="21" customHeight="1">
      <c r="A9" s="495"/>
      <c r="B9" s="496"/>
      <c r="C9" s="496"/>
      <c r="D9" s="496"/>
      <c r="E9" s="496"/>
      <c r="F9" s="496"/>
      <c r="G9" s="496"/>
      <c r="H9" s="496"/>
    </row>
    <row r="10" spans="1:8" ht="21" customHeight="1">
      <c r="A10" s="495"/>
      <c r="B10" s="496"/>
      <c r="C10" s="496"/>
      <c r="D10" s="496"/>
      <c r="E10" s="496"/>
      <c r="F10" s="496"/>
      <c r="G10" s="496"/>
      <c r="H10" s="496"/>
    </row>
    <row r="11" spans="1:8" ht="21" customHeight="1">
      <c r="A11" s="495"/>
      <c r="B11" s="496"/>
      <c r="C11" s="496"/>
      <c r="D11" s="496"/>
      <c r="E11" s="496"/>
      <c r="F11" s="496"/>
      <c r="G11" s="496"/>
      <c r="H11" s="496"/>
    </row>
    <row r="12" spans="1:8" ht="21" customHeight="1">
      <c r="A12" s="495"/>
      <c r="B12" s="496"/>
      <c r="C12" s="496"/>
      <c r="D12" s="496"/>
      <c r="E12" s="496"/>
      <c r="F12" s="496"/>
      <c r="G12" s="496"/>
      <c r="H12" s="496"/>
    </row>
    <row r="13" spans="1:8" ht="21" customHeight="1">
      <c r="A13" s="495"/>
      <c r="B13" s="496"/>
      <c r="C13" s="496"/>
      <c r="D13" s="496"/>
      <c r="E13" s="496"/>
      <c r="F13" s="496"/>
      <c r="G13" s="496"/>
      <c r="H13" s="496"/>
    </row>
    <row r="14" spans="1:8" ht="21" customHeight="1">
      <c r="A14" s="495"/>
      <c r="B14" s="496"/>
      <c r="C14" s="496"/>
      <c r="D14" s="496"/>
      <c r="E14" s="496"/>
      <c r="F14" s="496"/>
      <c r="G14" s="496"/>
      <c r="H14" s="496"/>
    </row>
    <row r="15" spans="1:8" ht="21" customHeight="1">
      <c r="A15" s="495"/>
      <c r="B15" s="496"/>
      <c r="C15" s="496"/>
      <c r="D15" s="496"/>
      <c r="E15" s="496"/>
      <c r="F15" s="496"/>
      <c r="G15" s="496"/>
      <c r="H15" s="496"/>
    </row>
    <row r="16" spans="1:8" ht="21" customHeight="1">
      <c r="A16" s="495"/>
      <c r="B16" s="496"/>
      <c r="C16" s="496"/>
      <c r="D16" s="496"/>
      <c r="E16" s="496"/>
      <c r="F16" s="496"/>
      <c r="G16" s="496"/>
      <c r="H16" s="496"/>
    </row>
    <row r="17" spans="1:8" ht="21" customHeight="1">
      <c r="A17" s="495"/>
      <c r="B17" s="496"/>
      <c r="C17" s="496"/>
      <c r="D17" s="496"/>
      <c r="E17" s="496"/>
      <c r="F17" s="496"/>
      <c r="G17" s="496"/>
      <c r="H17" s="496"/>
    </row>
    <row r="18" spans="1:8" ht="21" customHeight="1">
      <c r="A18" s="495"/>
      <c r="B18" s="496"/>
      <c r="C18" s="496"/>
      <c r="D18" s="496"/>
      <c r="E18" s="496"/>
      <c r="F18" s="496"/>
      <c r="G18" s="496"/>
      <c r="H18" s="496"/>
    </row>
    <row r="19" spans="1:8" ht="21" customHeight="1">
      <c r="A19" s="495"/>
      <c r="B19" s="496"/>
      <c r="C19" s="496"/>
      <c r="D19" s="496"/>
      <c r="E19" s="496"/>
      <c r="F19" s="496"/>
      <c r="G19" s="496"/>
      <c r="H19" s="496"/>
    </row>
    <row r="20" spans="1:8" ht="21" customHeight="1">
      <c r="A20" s="495"/>
      <c r="B20" s="496"/>
      <c r="C20" s="496"/>
      <c r="D20" s="496"/>
      <c r="E20" s="496"/>
      <c r="F20" s="496"/>
      <c r="G20" s="496"/>
      <c r="H20" s="496"/>
    </row>
    <row r="21" spans="1:8" ht="21" customHeight="1">
      <c r="A21" s="495"/>
      <c r="B21" s="496"/>
      <c r="C21" s="496"/>
      <c r="D21" s="496"/>
      <c r="E21" s="496"/>
      <c r="F21" s="496"/>
      <c r="G21" s="496"/>
      <c r="H21" s="496"/>
    </row>
    <row r="22" spans="1:8" ht="21" customHeight="1">
      <c r="A22" s="495"/>
      <c r="B22" s="496"/>
      <c r="C22" s="496"/>
      <c r="D22" s="496"/>
      <c r="E22" s="496"/>
      <c r="F22" s="496"/>
      <c r="G22" s="496"/>
      <c r="H22" s="496"/>
    </row>
    <row r="23" spans="1:8" ht="21" customHeight="1">
      <c r="A23" s="495"/>
      <c r="B23" s="496"/>
      <c r="C23" s="496"/>
      <c r="D23" s="496"/>
      <c r="E23" s="496"/>
      <c r="F23" s="496"/>
      <c r="G23" s="496"/>
      <c r="H23" s="496"/>
    </row>
    <row r="24" spans="1:8" ht="21" customHeight="1">
      <c r="A24" s="495"/>
      <c r="B24" s="496"/>
      <c r="C24" s="496"/>
      <c r="D24" s="496"/>
      <c r="E24" s="496"/>
      <c r="F24" s="496"/>
      <c r="G24" s="496"/>
      <c r="H24" s="496"/>
    </row>
    <row r="25" spans="1:8" ht="21" customHeight="1">
      <c r="A25" s="495"/>
      <c r="B25" s="496"/>
      <c r="C25" s="496"/>
      <c r="D25" s="496"/>
      <c r="E25" s="496"/>
      <c r="F25" s="496"/>
      <c r="G25" s="496"/>
      <c r="H25" s="496"/>
    </row>
    <row r="26" spans="1:8" ht="21" customHeight="1">
      <c r="A26" s="495"/>
      <c r="B26" s="496"/>
      <c r="C26" s="496"/>
      <c r="D26" s="496"/>
      <c r="E26" s="496"/>
      <c r="F26" s="496"/>
      <c r="G26" s="496"/>
      <c r="H26" s="496"/>
    </row>
    <row r="27" spans="1:8" ht="21" customHeight="1">
      <c r="A27" s="495"/>
      <c r="B27" s="496"/>
      <c r="C27" s="496"/>
      <c r="D27" s="496"/>
      <c r="E27" s="496"/>
      <c r="F27" s="496"/>
      <c r="G27" s="496"/>
      <c r="H27" s="496"/>
    </row>
    <row r="28" spans="1:8" ht="21" customHeight="1">
      <c r="A28" s="495"/>
      <c r="B28" s="496"/>
      <c r="C28" s="496"/>
      <c r="D28" s="496"/>
      <c r="E28" s="496"/>
      <c r="F28" s="496"/>
      <c r="G28" s="496"/>
      <c r="H28" s="496"/>
    </row>
    <row r="29" spans="1:8" ht="21" customHeight="1">
      <c r="A29" s="495"/>
      <c r="B29" s="496"/>
      <c r="C29" s="496"/>
      <c r="D29" s="496"/>
      <c r="E29" s="496"/>
      <c r="F29" s="496"/>
      <c r="G29" s="496"/>
      <c r="H29" s="496"/>
    </row>
    <row r="30" spans="1:8" ht="21" customHeight="1">
      <c r="A30" s="495"/>
      <c r="B30" s="496"/>
      <c r="C30" s="496"/>
      <c r="D30" s="496"/>
      <c r="E30" s="496"/>
      <c r="F30" s="496"/>
      <c r="G30" s="496"/>
      <c r="H30" s="496"/>
    </row>
    <row r="31" spans="1:8" ht="21" customHeight="1">
      <c r="A31" s="495"/>
      <c r="B31" s="496"/>
      <c r="C31" s="496"/>
      <c r="D31" s="496"/>
      <c r="E31" s="496"/>
      <c r="F31" s="496"/>
      <c r="G31" s="496"/>
      <c r="H31" s="496"/>
    </row>
    <row r="32" spans="1:8" ht="21" customHeight="1">
      <c r="A32" s="495"/>
      <c r="B32" s="496"/>
      <c r="C32" s="496"/>
      <c r="D32" s="496"/>
      <c r="E32" s="496"/>
      <c r="F32" s="496"/>
      <c r="G32" s="496"/>
      <c r="H32" s="496"/>
    </row>
    <row r="33" spans="1:8" ht="21" customHeight="1">
      <c r="A33" s="495"/>
      <c r="B33" s="496"/>
      <c r="C33" s="496"/>
      <c r="D33" s="496"/>
      <c r="E33" s="496"/>
      <c r="F33" s="496"/>
      <c r="G33" s="496"/>
      <c r="H33" s="496"/>
    </row>
    <row r="34" spans="1:8" ht="21" customHeight="1">
      <c r="A34" s="495"/>
      <c r="B34" s="496"/>
      <c r="C34" s="496"/>
      <c r="D34" s="496"/>
      <c r="E34" s="496"/>
      <c r="F34" s="496"/>
      <c r="G34" s="496"/>
      <c r="H34" s="496"/>
    </row>
    <row r="35" spans="1:8" ht="21" customHeight="1">
      <c r="A35" s="495"/>
      <c r="B35" s="496"/>
      <c r="C35" s="496"/>
      <c r="D35" s="496"/>
      <c r="E35" s="496"/>
      <c r="F35" s="496"/>
      <c r="G35" s="496"/>
      <c r="H35" s="496"/>
    </row>
    <row r="36" spans="1:8" ht="21" customHeight="1">
      <c r="A36" s="495"/>
      <c r="B36" s="496"/>
      <c r="C36" s="496"/>
      <c r="D36" s="496"/>
      <c r="E36" s="496"/>
      <c r="F36" s="496"/>
      <c r="G36" s="496"/>
      <c r="H36" s="496"/>
    </row>
    <row r="37" spans="1:8" ht="21" customHeight="1">
      <c r="A37" s="495"/>
      <c r="B37" s="496"/>
      <c r="C37" s="496"/>
      <c r="D37" s="496"/>
      <c r="E37" s="496"/>
      <c r="F37" s="496"/>
      <c r="G37" s="496"/>
      <c r="H37" s="496"/>
    </row>
    <row r="38" spans="1:8" ht="21" customHeight="1">
      <c r="A38" s="495"/>
      <c r="B38" s="496"/>
      <c r="C38" s="496"/>
      <c r="D38" s="496"/>
      <c r="E38" s="496"/>
      <c r="F38" s="496"/>
      <c r="G38" s="496"/>
      <c r="H38" s="496"/>
    </row>
    <row r="39" spans="1:8" s="491" customFormat="1">
      <c r="A39" s="491" t="s">
        <v>828</v>
      </c>
    </row>
    <row r="40" spans="1:8" s="491" customFormat="1">
      <c r="A40" s="491" t="s">
        <v>829</v>
      </c>
    </row>
    <row r="41" spans="1:8" s="491" customFormat="1">
      <c r="A41" s="491" t="s">
        <v>830</v>
      </c>
    </row>
    <row r="42" spans="1:8" s="491" customFormat="1">
      <c r="A42" s="491" t="s">
        <v>831</v>
      </c>
    </row>
    <row r="43" spans="1:8" s="491" customFormat="1">
      <c r="A43" s="491" t="s">
        <v>832</v>
      </c>
    </row>
  </sheetData>
  <mergeCells count="15">
    <mergeCell ref="B6:D6"/>
    <mergeCell ref="E6:F6"/>
    <mergeCell ref="G6:H6"/>
    <mergeCell ref="A1:B1"/>
    <mergeCell ref="A2:H3"/>
    <mergeCell ref="B5:D5"/>
    <mergeCell ref="E5:F5"/>
    <mergeCell ref="G5:H5"/>
    <mergeCell ref="H7:H8"/>
    <mergeCell ref="A7:A8"/>
    <mergeCell ref="B7:B8"/>
    <mergeCell ref="C7:C8"/>
    <mergeCell ref="E7:E8"/>
    <mergeCell ref="F7:F8"/>
    <mergeCell ref="G7:G8"/>
  </mergeCells>
  <phoneticPr fontId="3"/>
  <printOptions horizontalCentered="1"/>
  <pageMargins left="0.78740157480314965" right="0.39370078740157483" top="0.98425196850393704" bottom="0.59055118110236227" header="0.51181102362204722" footer="0.51181102362204722"/>
  <pageSetup paperSize="9" scale="87"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FDC8-A8A4-458A-A3AB-E1C1022DFBA9}">
  <sheetPr codeName="Sheet42"/>
  <dimension ref="A1:I28"/>
  <sheetViews>
    <sheetView view="pageBreakPreview" zoomScale="85" zoomScaleNormal="100" zoomScaleSheetLayoutView="85" workbookViewId="0">
      <selection activeCell="H13" sqref="H13"/>
    </sheetView>
  </sheetViews>
  <sheetFormatPr defaultRowHeight="32.25" customHeight="1"/>
  <cols>
    <col min="1" max="1" width="11.25" style="497" customWidth="1"/>
    <col min="2" max="2" width="12.375" style="497" customWidth="1"/>
    <col min="3" max="3" width="9" style="497"/>
    <col min="4" max="4" width="10" style="497" customWidth="1"/>
    <col min="5" max="5" width="14.5" style="497" customWidth="1"/>
    <col min="6" max="6" width="11.625" style="497" customWidth="1"/>
    <col min="7" max="7" width="9" style="497" customWidth="1"/>
    <col min="8" max="16384" width="9" style="497"/>
  </cols>
  <sheetData>
    <row r="1" spans="1:9" ht="17.25" customHeight="1">
      <c r="A1" s="497" t="s">
        <v>1699</v>
      </c>
      <c r="F1" s="498"/>
    </row>
    <row r="2" spans="1:9" ht="32.25" customHeight="1">
      <c r="A2" s="2154" t="s">
        <v>833</v>
      </c>
      <c r="B2" s="2154"/>
      <c r="C2" s="2154"/>
      <c r="D2" s="2154"/>
      <c r="E2" s="2154"/>
      <c r="F2" s="2154"/>
      <c r="G2" s="499"/>
      <c r="I2" s="500"/>
    </row>
    <row r="3" spans="1:9" ht="15" customHeight="1">
      <c r="A3" s="499"/>
      <c r="B3" s="499"/>
      <c r="C3" s="499"/>
      <c r="D3" s="499"/>
      <c r="E3" s="499"/>
      <c r="F3" s="499"/>
      <c r="G3" s="499"/>
    </row>
    <row r="4" spans="1:9" ht="15" customHeight="1">
      <c r="A4" s="499"/>
      <c r="B4" s="499"/>
      <c r="C4" s="499"/>
      <c r="D4" s="499"/>
      <c r="E4" s="499"/>
      <c r="F4" s="290" t="s">
        <v>521</v>
      </c>
      <c r="G4" s="499"/>
    </row>
    <row r="5" spans="1:9" ht="15" customHeight="1">
      <c r="A5" s="499"/>
      <c r="B5" s="499"/>
      <c r="C5" s="499"/>
      <c r="D5" s="499"/>
      <c r="E5" s="499"/>
      <c r="F5" s="290" t="s">
        <v>522</v>
      </c>
      <c r="G5" s="499"/>
    </row>
    <row r="6" spans="1:9" ht="14.25">
      <c r="A6" s="501"/>
      <c r="B6" s="501"/>
      <c r="C6" s="501"/>
      <c r="E6" s="501"/>
      <c r="F6" s="501"/>
      <c r="G6" s="501"/>
    </row>
    <row r="7" spans="1:9" ht="32.25" customHeight="1">
      <c r="A7" s="502" t="s">
        <v>834</v>
      </c>
      <c r="B7" s="2155" t="str">
        <f>基本情報!B5</f>
        <v>宇城市第■■■号</v>
      </c>
      <c r="C7" s="2156"/>
      <c r="D7" s="503" t="s">
        <v>1377</v>
      </c>
      <c r="E7" s="2155" t="str">
        <f>基本情報!B7</f>
        <v>▲▲建設</v>
      </c>
      <c r="F7" s="2156"/>
    </row>
    <row r="8" spans="1:9" ht="32.25" customHeight="1">
      <c r="A8" s="502" t="s">
        <v>835</v>
      </c>
      <c r="B8" s="2157" t="str">
        <f>基本情報!B2</f>
        <v>〇〇〇〇工事</v>
      </c>
      <c r="C8" s="2133"/>
      <c r="D8" s="504" t="s">
        <v>836</v>
      </c>
      <c r="E8" s="2155" t="str">
        <f>基本情報!B9</f>
        <v>◎◎　◎◎</v>
      </c>
      <c r="F8" s="2156"/>
    </row>
    <row r="9" spans="1:9" ht="21.75" customHeight="1">
      <c r="A9" s="505"/>
      <c r="B9" s="505"/>
      <c r="C9" s="505"/>
      <c r="D9" s="505"/>
      <c r="E9" s="505"/>
      <c r="F9" s="505"/>
      <c r="G9" s="501"/>
    </row>
    <row r="10" spans="1:9" ht="32.25" customHeight="1">
      <c r="A10" s="2158" t="s">
        <v>837</v>
      </c>
      <c r="B10" s="2159"/>
      <c r="C10" s="2159"/>
      <c r="D10" s="2159"/>
      <c r="E10" s="2159"/>
      <c r="F10" s="2160"/>
      <c r="G10" s="501"/>
    </row>
    <row r="11" spans="1:9" ht="27.75" customHeight="1">
      <c r="A11" s="2161" t="s">
        <v>838</v>
      </c>
      <c r="B11" s="2152"/>
      <c r="C11" s="2152"/>
      <c r="D11" s="2152"/>
      <c r="E11" s="2152"/>
      <c r="F11" s="2153"/>
      <c r="G11" s="501"/>
    </row>
    <row r="12" spans="1:9" ht="27.75" customHeight="1">
      <c r="A12" s="2161" t="s">
        <v>839</v>
      </c>
      <c r="B12" s="2152"/>
      <c r="C12" s="2152"/>
      <c r="D12" s="2152"/>
      <c r="E12" s="2152"/>
      <c r="F12" s="2153"/>
      <c r="G12" s="501"/>
    </row>
    <row r="13" spans="1:9" ht="27.75" customHeight="1">
      <c r="A13" s="2161" t="s">
        <v>840</v>
      </c>
      <c r="B13" s="2152"/>
      <c r="C13" s="2152"/>
      <c r="D13" s="2152"/>
      <c r="E13" s="2152"/>
      <c r="F13" s="2153"/>
      <c r="G13" s="501"/>
    </row>
    <row r="14" spans="1:9" ht="27.75" customHeight="1">
      <c r="A14" s="2145" t="s">
        <v>841</v>
      </c>
      <c r="B14" s="2150"/>
      <c r="C14" s="2146"/>
      <c r="D14" s="2147" t="s">
        <v>842</v>
      </c>
      <c r="E14" s="2148"/>
      <c r="F14" s="2149"/>
      <c r="G14" s="501"/>
    </row>
    <row r="15" spans="1:9" ht="27.75" customHeight="1">
      <c r="A15" s="2145" t="s">
        <v>843</v>
      </c>
      <c r="B15" s="2150"/>
      <c r="C15" s="2146"/>
      <c r="D15" s="2147" t="s">
        <v>844</v>
      </c>
      <c r="E15" s="2148"/>
      <c r="F15" s="2149"/>
      <c r="G15" s="501"/>
    </row>
    <row r="16" spans="1:9" ht="27.75" customHeight="1">
      <c r="A16" s="2145" t="s">
        <v>845</v>
      </c>
      <c r="B16" s="2150"/>
      <c r="C16" s="2146"/>
      <c r="D16" s="2147" t="s">
        <v>846</v>
      </c>
      <c r="E16" s="2148"/>
      <c r="F16" s="2149"/>
      <c r="G16" s="501"/>
    </row>
    <row r="17" spans="1:7" ht="27.75" customHeight="1">
      <c r="A17" s="2145" t="s">
        <v>847</v>
      </c>
      <c r="B17" s="2150"/>
      <c r="C17" s="2146"/>
      <c r="D17" s="2134" t="s">
        <v>848</v>
      </c>
      <c r="E17" s="2135"/>
      <c r="F17" s="506" t="s">
        <v>849</v>
      </c>
      <c r="G17" s="501"/>
    </row>
    <row r="18" spans="1:7" ht="27.75" customHeight="1">
      <c r="A18" s="2145" t="s">
        <v>850</v>
      </c>
      <c r="B18" s="2150"/>
      <c r="C18" s="2146"/>
      <c r="D18" s="2134" t="s">
        <v>851</v>
      </c>
      <c r="E18" s="2135"/>
      <c r="F18" s="506" t="s">
        <v>849</v>
      </c>
      <c r="G18" s="501"/>
    </row>
    <row r="19" spans="1:7" ht="27.75" customHeight="1">
      <c r="A19" s="2145" t="s">
        <v>852</v>
      </c>
      <c r="B19" s="2150"/>
      <c r="C19" s="2146"/>
      <c r="D19" s="2147" t="s">
        <v>853</v>
      </c>
      <c r="E19" s="2148"/>
      <c r="F19" s="2149"/>
      <c r="G19" s="501"/>
    </row>
    <row r="20" spans="1:7" ht="27.75" customHeight="1">
      <c r="A20" s="2151" t="s">
        <v>854</v>
      </c>
      <c r="B20" s="2152"/>
      <c r="C20" s="2152"/>
      <c r="D20" s="2152"/>
      <c r="E20" s="2152"/>
      <c r="F20" s="2153"/>
      <c r="G20" s="501"/>
    </row>
    <row r="21" spans="1:7" ht="27.75" customHeight="1">
      <c r="A21" s="507"/>
      <c r="B21" s="2132" t="s">
        <v>855</v>
      </c>
      <c r="C21" s="2133"/>
      <c r="D21" s="2147" t="s">
        <v>856</v>
      </c>
      <c r="E21" s="2148"/>
      <c r="F21" s="2149"/>
      <c r="G21" s="501"/>
    </row>
    <row r="22" spans="1:7" ht="27.75" customHeight="1">
      <c r="A22" s="507"/>
      <c r="B22" s="2145" t="s">
        <v>857</v>
      </c>
      <c r="C22" s="2146"/>
      <c r="D22" s="2147" t="s">
        <v>853</v>
      </c>
      <c r="E22" s="2148"/>
      <c r="F22" s="2149"/>
      <c r="G22" s="501"/>
    </row>
    <row r="23" spans="1:7" ht="27.75" customHeight="1">
      <c r="A23" s="507"/>
      <c r="B23" s="2132" t="s">
        <v>858</v>
      </c>
      <c r="C23" s="2133"/>
      <c r="D23" s="2134" t="s">
        <v>859</v>
      </c>
      <c r="E23" s="2135"/>
      <c r="F23" s="506" t="s">
        <v>860</v>
      </c>
      <c r="G23" s="501"/>
    </row>
    <row r="24" spans="1:7" ht="27.75" customHeight="1">
      <c r="A24" s="507"/>
      <c r="B24" s="2136" t="s">
        <v>861</v>
      </c>
      <c r="C24" s="2137"/>
      <c r="D24" s="2142" t="s">
        <v>844</v>
      </c>
      <c r="E24" s="2143"/>
      <c r="F24" s="2144"/>
      <c r="G24" s="501"/>
    </row>
    <row r="25" spans="1:7" ht="27.75" customHeight="1">
      <c r="A25" s="507"/>
      <c r="B25" s="2138"/>
      <c r="C25" s="2139"/>
      <c r="D25" s="2142" t="s">
        <v>844</v>
      </c>
      <c r="E25" s="2143"/>
      <c r="F25" s="2144"/>
      <c r="G25" s="501"/>
    </row>
    <row r="26" spans="1:7" ht="27.75" customHeight="1">
      <c r="A26" s="507"/>
      <c r="B26" s="2138"/>
      <c r="C26" s="2139"/>
      <c r="D26" s="2142" t="s">
        <v>844</v>
      </c>
      <c r="E26" s="2143"/>
      <c r="F26" s="2144"/>
      <c r="G26" s="501"/>
    </row>
    <row r="27" spans="1:7" ht="27.75" customHeight="1">
      <c r="A27" s="508"/>
      <c r="B27" s="2138"/>
      <c r="C27" s="2139"/>
      <c r="D27" s="2142" t="s">
        <v>844</v>
      </c>
      <c r="E27" s="2143"/>
      <c r="F27" s="2144"/>
      <c r="G27" s="501"/>
    </row>
    <row r="28" spans="1:7" ht="27.75" customHeight="1">
      <c r="A28" s="509"/>
      <c r="B28" s="2140"/>
      <c r="C28" s="2141"/>
      <c r="D28" s="2142" t="s">
        <v>844</v>
      </c>
      <c r="E28" s="2143"/>
      <c r="F28" s="2144"/>
      <c r="G28" s="501"/>
    </row>
  </sheetData>
  <mergeCells count="34">
    <mergeCell ref="A15:C15"/>
    <mergeCell ref="D15:F15"/>
    <mergeCell ref="A2:F2"/>
    <mergeCell ref="B7:C7"/>
    <mergeCell ref="E7:F7"/>
    <mergeCell ref="B8:C8"/>
    <mergeCell ref="E8:F8"/>
    <mergeCell ref="A10:F10"/>
    <mergeCell ref="A11:F11"/>
    <mergeCell ref="A12:F12"/>
    <mergeCell ref="A13:F13"/>
    <mergeCell ref="A14:C14"/>
    <mergeCell ref="D14:F14"/>
    <mergeCell ref="B22:C22"/>
    <mergeCell ref="D22:F22"/>
    <mergeCell ref="A16:C16"/>
    <mergeCell ref="D16:F16"/>
    <mergeCell ref="A17:C17"/>
    <mergeCell ref="D17:E17"/>
    <mergeCell ref="A18:C18"/>
    <mergeCell ref="D18:E18"/>
    <mergeCell ref="A19:C19"/>
    <mergeCell ref="D19:F19"/>
    <mergeCell ref="A20:F20"/>
    <mergeCell ref="B21:C21"/>
    <mergeCell ref="D21:F21"/>
    <mergeCell ref="B23:C23"/>
    <mergeCell ref="D23:E23"/>
    <mergeCell ref="B24:C28"/>
    <mergeCell ref="D24:F24"/>
    <mergeCell ref="D25:F25"/>
    <mergeCell ref="D26:F26"/>
    <mergeCell ref="D27:F27"/>
    <mergeCell ref="D28:F28"/>
  </mergeCells>
  <phoneticPr fontId="3"/>
  <printOptions horizontalCentered="1"/>
  <pageMargins left="1.03" right="1.01" top="0.61" bottom="0.65"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E9762-9FD1-45D8-9544-D7A9B4B2040C}">
  <sheetPr transitionEvaluation="1" codeName="Sheet43"/>
  <dimension ref="A1:L57"/>
  <sheetViews>
    <sheetView view="pageBreakPreview" zoomScaleNormal="100" zoomScaleSheetLayoutView="100" workbookViewId="0">
      <selection activeCell="P37" sqref="P36:P37"/>
    </sheetView>
  </sheetViews>
  <sheetFormatPr defaultColWidth="14.625" defaultRowHeight="15" customHeight="1"/>
  <cols>
    <col min="1" max="1" width="8.5" style="65" customWidth="1"/>
    <col min="2" max="2" width="5" style="65" customWidth="1"/>
    <col min="3" max="3" width="2.5" style="65" customWidth="1"/>
    <col min="4" max="4" width="8.625" style="65" customWidth="1"/>
    <col min="5" max="5" width="5.75" style="65" customWidth="1"/>
    <col min="6" max="6" width="5.125" style="65" customWidth="1"/>
    <col min="7" max="7" width="7.5" style="65" customWidth="1"/>
    <col min="8" max="8" width="13" style="65" customWidth="1"/>
    <col min="9" max="9" width="4.75" style="65" customWidth="1"/>
    <col min="10" max="10" width="6" style="65" customWidth="1"/>
    <col min="11" max="11" width="4.5" style="65" customWidth="1"/>
    <col min="12" max="12" width="8.375" style="65" customWidth="1"/>
    <col min="13" max="15" width="14.625" style="65"/>
    <col min="16" max="16" width="17.375" style="65" customWidth="1"/>
    <col min="17" max="18" width="14.625" style="65"/>
    <col min="19" max="19" width="3.625" style="65" customWidth="1"/>
    <col min="20" max="16384" width="14.625" style="65"/>
  </cols>
  <sheetData>
    <row r="1" spans="1:12" ht="15" customHeight="1">
      <c r="A1" s="65" t="s">
        <v>1700</v>
      </c>
      <c r="L1" s="78"/>
    </row>
    <row r="2" spans="1:12" ht="30" customHeight="1">
      <c r="A2" s="1683" t="s">
        <v>862</v>
      </c>
      <c r="B2" s="1279"/>
      <c r="C2" s="1279"/>
      <c r="D2" s="1279"/>
      <c r="E2" s="1279"/>
      <c r="F2" s="1279"/>
      <c r="G2" s="1279"/>
      <c r="H2" s="1279"/>
      <c r="I2" s="1278"/>
      <c r="J2" s="1279"/>
      <c r="K2" s="1279"/>
      <c r="L2" s="1279"/>
    </row>
    <row r="4" spans="1:12" ht="15" customHeight="1">
      <c r="L4" s="78" t="s">
        <v>568</v>
      </c>
    </row>
    <row r="5" spans="1:12" ht="15" customHeight="1">
      <c r="J5" s="83"/>
      <c r="K5" s="83"/>
      <c r="L5" s="79" t="s">
        <v>569</v>
      </c>
    </row>
    <row r="7" spans="1:12" ht="15" customHeight="1">
      <c r="A7" s="73" t="s">
        <v>712</v>
      </c>
      <c r="C7" s="1526" t="s">
        <v>236</v>
      </c>
      <c r="D7" s="1526"/>
      <c r="E7" s="74" t="s">
        <v>203</v>
      </c>
      <c r="F7" s="74"/>
    </row>
    <row r="9" spans="1:12" ht="15" customHeight="1">
      <c r="G9" s="73" t="s">
        <v>433</v>
      </c>
      <c r="H9" s="73"/>
      <c r="I9" s="1207" t="str">
        <f>基本情報!B6</f>
        <v>宇城市●●町●●</v>
      </c>
      <c r="J9" s="1678"/>
      <c r="K9" s="1678"/>
      <c r="L9" s="1678"/>
    </row>
    <row r="10" spans="1:12" ht="15" customHeight="1">
      <c r="G10" s="73"/>
      <c r="H10" s="73"/>
      <c r="I10" s="73"/>
      <c r="J10" s="73"/>
      <c r="L10" s="67"/>
    </row>
    <row r="11" spans="1:12" ht="15" customHeight="1">
      <c r="G11" s="73" t="s">
        <v>434</v>
      </c>
      <c r="H11" s="73"/>
      <c r="I11" s="1210" t="str">
        <f>基本情報!B7</f>
        <v>▲▲建設</v>
      </c>
      <c r="J11" s="1599"/>
      <c r="K11" s="1599"/>
      <c r="L11" s="1599"/>
    </row>
    <row r="12" spans="1:12" ht="15" customHeight="1">
      <c r="G12" s="73"/>
      <c r="H12" s="73"/>
      <c r="I12" s="73"/>
      <c r="J12" s="73"/>
    </row>
    <row r="13" spans="1:12" ht="15" customHeight="1">
      <c r="G13" s="73" t="s">
        <v>570</v>
      </c>
      <c r="H13" s="73"/>
      <c r="I13" s="1210" t="str">
        <f>基本情報!B9</f>
        <v>◎◎　◎◎</v>
      </c>
      <c r="J13" s="1599"/>
      <c r="K13" s="1599"/>
      <c r="L13" s="74"/>
    </row>
    <row r="14" spans="1:12" ht="15" customHeight="1">
      <c r="G14" s="73"/>
      <c r="H14" s="73"/>
      <c r="I14" s="73"/>
      <c r="J14" s="6"/>
      <c r="K14" s="6"/>
      <c r="L14" s="74"/>
    </row>
    <row r="15" spans="1:12" ht="15" customHeight="1">
      <c r="G15" s="73"/>
      <c r="H15" s="73"/>
      <c r="I15" s="73"/>
      <c r="J15" s="75"/>
      <c r="K15" s="76"/>
      <c r="L15" s="74"/>
    </row>
    <row r="16" spans="1:12" ht="17.25" customHeight="1">
      <c r="E16" s="6"/>
      <c r="F16" s="6"/>
      <c r="G16" s="6"/>
      <c r="H16" s="307"/>
      <c r="I16" s="307"/>
    </row>
    <row r="22" spans="2:11" ht="15" customHeight="1">
      <c r="B22" s="73"/>
      <c r="C22" s="73" t="s">
        <v>198</v>
      </c>
      <c r="F22" s="1603" t="str">
        <f>基本情報!B5</f>
        <v>宇城市第■■■号</v>
      </c>
      <c r="G22" s="1599"/>
      <c r="H22" s="1599"/>
      <c r="I22" s="1599"/>
      <c r="J22" s="1599"/>
      <c r="K22" s="1599"/>
    </row>
    <row r="23" spans="2:11" ht="15" customHeight="1">
      <c r="B23" s="73"/>
      <c r="C23" s="73"/>
      <c r="E23" s="73"/>
      <c r="F23" s="73"/>
      <c r="G23" s="73"/>
    </row>
    <row r="24" spans="2:11" ht="15" customHeight="1">
      <c r="B24" s="73"/>
      <c r="C24" s="73" t="s">
        <v>436</v>
      </c>
      <c r="F24" s="1602" t="str">
        <f>基本情報!B2</f>
        <v>〇〇〇〇工事</v>
      </c>
      <c r="G24" s="1678"/>
      <c r="H24" s="1678"/>
      <c r="I24" s="1678"/>
      <c r="J24" s="1678"/>
      <c r="K24" s="1678"/>
    </row>
    <row r="25" spans="2:11" ht="15" customHeight="1">
      <c r="B25" s="73"/>
      <c r="C25" s="73"/>
      <c r="E25" s="73"/>
      <c r="F25" s="73"/>
      <c r="G25" s="73"/>
    </row>
    <row r="26" spans="2:11" ht="15" customHeight="1">
      <c r="B26" s="73"/>
      <c r="C26" s="73" t="s">
        <v>196</v>
      </c>
      <c r="F26" s="1603" t="str">
        <f>基本情報!B3</f>
        <v>宇城市□□町□□</v>
      </c>
      <c r="G26" s="1599"/>
      <c r="H26" s="1599"/>
      <c r="I26" s="1599"/>
      <c r="J26" s="1599"/>
      <c r="K26" s="1599"/>
    </row>
    <row r="28" spans="2:11" ht="15" customHeight="1">
      <c r="C28" s="73" t="s">
        <v>863</v>
      </c>
    </row>
    <row r="30" spans="2:11" ht="15" customHeight="1">
      <c r="D30" s="65" t="s">
        <v>864</v>
      </c>
      <c r="G30" s="6"/>
      <c r="H30" s="6"/>
      <c r="I30" s="6"/>
      <c r="J30" s="6"/>
      <c r="K30" s="6"/>
    </row>
    <row r="32" spans="2:11" ht="15" customHeight="1">
      <c r="D32" s="65" t="s">
        <v>865</v>
      </c>
      <c r="G32" s="6"/>
      <c r="H32" s="6"/>
      <c r="I32" s="6"/>
      <c r="J32" s="6"/>
      <c r="K32" s="6"/>
    </row>
    <row r="33" spans="4:11" ht="15" customHeight="1">
      <c r="D33" s="65" t="s">
        <v>866</v>
      </c>
      <c r="G33" s="6"/>
      <c r="H33" s="6"/>
      <c r="I33" s="6"/>
      <c r="J33" s="6"/>
      <c r="K33" s="6"/>
    </row>
    <row r="34" spans="4:11" ht="15" customHeight="1">
      <c r="E34" s="65" t="s">
        <v>1789</v>
      </c>
      <c r="G34" s="6"/>
      <c r="H34" s="6"/>
      <c r="I34" s="6"/>
      <c r="J34" s="6"/>
      <c r="K34" s="6"/>
    </row>
    <row r="35" spans="4:11" ht="15" customHeight="1">
      <c r="E35" s="65" t="s">
        <v>1790</v>
      </c>
      <c r="G35" s="6"/>
      <c r="H35" s="6"/>
      <c r="I35" s="6"/>
      <c r="J35" s="6"/>
      <c r="K35" s="6"/>
    </row>
    <row r="36" spans="4:11" ht="15" customHeight="1">
      <c r="E36" s="65" t="s">
        <v>1791</v>
      </c>
      <c r="G36" s="6"/>
      <c r="H36" s="6"/>
      <c r="I36" s="6"/>
      <c r="J36" s="6"/>
      <c r="K36" s="6"/>
    </row>
    <row r="37" spans="4:11" ht="15" customHeight="1">
      <c r="E37" s="65" t="s">
        <v>1792</v>
      </c>
      <c r="G37" s="6"/>
      <c r="H37" s="6"/>
      <c r="I37" s="6"/>
      <c r="J37" s="6"/>
      <c r="K37" s="6"/>
    </row>
    <row r="38" spans="4:11" ht="15" customHeight="1">
      <c r="E38" s="65" t="s">
        <v>1793</v>
      </c>
      <c r="G38" s="6"/>
      <c r="H38" s="6"/>
      <c r="I38" s="6"/>
      <c r="J38" s="6"/>
      <c r="K38" s="6"/>
    </row>
    <row r="39" spans="4:11" ht="15" customHeight="1">
      <c r="E39" s="65" t="s">
        <v>1794</v>
      </c>
    </row>
    <row r="40" spans="4:11" ht="15" customHeight="1">
      <c r="E40" s="65" t="s">
        <v>1795</v>
      </c>
    </row>
    <row r="41" spans="4:11" ht="15" customHeight="1">
      <c r="E41" s="65" t="s">
        <v>1796</v>
      </c>
    </row>
    <row r="43" spans="4:11" ht="15" customHeight="1">
      <c r="D43" s="65" t="s">
        <v>867</v>
      </c>
      <c r="G43" s="6"/>
      <c r="H43" s="6"/>
      <c r="I43" s="6"/>
      <c r="J43" s="6"/>
      <c r="K43" s="6"/>
    </row>
    <row r="45" spans="4:11" ht="15" customHeight="1">
      <c r="D45" s="65" t="s">
        <v>868</v>
      </c>
    </row>
    <row r="47" spans="4:11" ht="15" customHeight="1">
      <c r="D47" s="779" t="s">
        <v>1414</v>
      </c>
    </row>
    <row r="49" spans="1:12" ht="15" customHeight="1">
      <c r="D49" s="65" t="s">
        <v>1826</v>
      </c>
      <c r="L49" s="74"/>
    </row>
    <row r="51" spans="1:12" ht="15" customHeight="1">
      <c r="A51" s="65" t="s">
        <v>531</v>
      </c>
    </row>
    <row r="52" spans="1:12" ht="15" customHeight="1">
      <c r="A52" s="65" t="s">
        <v>869</v>
      </c>
    </row>
    <row r="53" spans="1:12" ht="15" customHeight="1">
      <c r="A53" s="65" t="s">
        <v>870</v>
      </c>
    </row>
    <row r="54" spans="1:12" ht="15" customHeight="1">
      <c r="A54" s="65" t="s">
        <v>871</v>
      </c>
    </row>
    <row r="55" spans="1:12" ht="15" customHeight="1">
      <c r="A55" s="65" t="s">
        <v>872</v>
      </c>
    </row>
    <row r="56" spans="1:12" ht="15" customHeight="1">
      <c r="A56" s="65" t="s">
        <v>873</v>
      </c>
    </row>
    <row r="57" spans="1:12" ht="15" customHeight="1">
      <c r="A57" s="65" t="s">
        <v>1784</v>
      </c>
    </row>
  </sheetData>
  <mergeCells count="8">
    <mergeCell ref="F24:K24"/>
    <mergeCell ref="F26:K26"/>
    <mergeCell ref="A2:L2"/>
    <mergeCell ref="C7:D7"/>
    <mergeCell ref="I9:L9"/>
    <mergeCell ref="I11:L11"/>
    <mergeCell ref="I13:K13"/>
    <mergeCell ref="F22:K22"/>
  </mergeCells>
  <phoneticPr fontId="3"/>
  <pageMargins left="0.98425196850393704" right="0.78740157480314965" top="0.98425196850393704" bottom="0.28000000000000003" header="0.51181102362204722" footer="0.22"/>
  <pageSetup paperSize="9" scale="87" orientation="portrait" blackAndWhite="1"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3404-3489-4FE3-963B-08FA7FEE7D5E}">
  <sheetPr transitionEvaluation="1" codeName="Sheet44"/>
  <dimension ref="A1:J55"/>
  <sheetViews>
    <sheetView view="pageBreakPreview" zoomScaleNormal="100" zoomScaleSheetLayoutView="100" workbookViewId="0"/>
  </sheetViews>
  <sheetFormatPr defaultColWidth="14.625" defaultRowHeight="15" customHeight="1"/>
  <cols>
    <col min="1" max="1" width="16.25" style="65" customWidth="1"/>
    <col min="2" max="2" width="12.5" style="65" customWidth="1"/>
    <col min="3" max="6" width="12.75" style="65" customWidth="1"/>
    <col min="7" max="9" width="14.625" style="65"/>
    <col min="10" max="10" width="17.375" style="65" customWidth="1"/>
    <col min="11" max="12" width="14.625" style="65"/>
    <col min="13" max="13" width="3.625" style="65" customWidth="1"/>
    <col min="14" max="16384" width="14.625" style="65"/>
  </cols>
  <sheetData>
    <row r="1" spans="1:10" ht="15" customHeight="1">
      <c r="A1" s="65" t="s">
        <v>1701</v>
      </c>
      <c r="F1" s="78"/>
    </row>
    <row r="2" spans="1:10" ht="30" customHeight="1">
      <c r="A2" s="2175" t="s">
        <v>874</v>
      </c>
      <c r="B2" s="2175"/>
      <c r="C2" s="2175"/>
      <c r="D2" s="2176"/>
      <c r="E2" s="2176"/>
      <c r="F2" s="2176"/>
      <c r="I2" s="275"/>
    </row>
    <row r="3" spans="1:10" ht="15" customHeight="1">
      <c r="A3" s="2"/>
      <c r="B3" s="2"/>
      <c r="C3" s="2"/>
      <c r="D3" s="2"/>
      <c r="E3" s="2"/>
      <c r="F3" s="2"/>
    </row>
    <row r="4" spans="1:10" ht="15" customHeight="1">
      <c r="A4" s="2" t="s">
        <v>875</v>
      </c>
      <c r="B4" s="2"/>
      <c r="C4" s="2"/>
      <c r="D4" s="2"/>
      <c r="E4" s="2"/>
      <c r="F4" s="301"/>
    </row>
    <row r="5" spans="1:10" ht="15" customHeight="1">
      <c r="A5" s="1310" t="s">
        <v>876</v>
      </c>
      <c r="B5" s="2177"/>
      <c r="C5" s="1310" t="s">
        <v>877</v>
      </c>
      <c r="D5" s="1306"/>
      <c r="E5" s="1307"/>
      <c r="F5" s="2166" t="s">
        <v>878</v>
      </c>
    </row>
    <row r="6" spans="1:10" ht="15" customHeight="1">
      <c r="A6" s="1294"/>
      <c r="B6" s="1296"/>
      <c r="C6" s="1294"/>
      <c r="D6" s="1295"/>
      <c r="E6" s="1296"/>
      <c r="F6" s="997"/>
    </row>
    <row r="7" spans="1:10" ht="15" customHeight="1">
      <c r="A7" s="2178" t="s">
        <v>879</v>
      </c>
      <c r="B7" s="2179"/>
      <c r="C7" s="2178"/>
      <c r="D7" s="2180"/>
      <c r="E7" s="2179"/>
      <c r="F7" s="8"/>
      <c r="J7" s="281"/>
    </row>
    <row r="8" spans="1:10" ht="15" customHeight="1">
      <c r="A8" s="2165" t="s">
        <v>880</v>
      </c>
      <c r="B8" s="2165"/>
      <c r="C8" s="2165"/>
      <c r="D8" s="2165"/>
      <c r="E8" s="2165"/>
      <c r="F8" s="55"/>
    </row>
    <row r="9" spans="1:10" ht="15" customHeight="1">
      <c r="A9" s="2165" t="s">
        <v>881</v>
      </c>
      <c r="B9" s="2165"/>
      <c r="C9" s="2165"/>
      <c r="D9" s="2165"/>
      <c r="E9" s="2165"/>
      <c r="F9" s="55"/>
    </row>
    <row r="10" spans="1:10" ht="15" customHeight="1">
      <c r="A10" s="2165" t="s">
        <v>882</v>
      </c>
      <c r="B10" s="2165"/>
      <c r="C10" s="2165"/>
      <c r="D10" s="2165"/>
      <c r="E10" s="2165"/>
      <c r="F10" s="55"/>
    </row>
    <row r="11" spans="1:10" ht="15" customHeight="1">
      <c r="A11" s="2165" t="s">
        <v>883</v>
      </c>
      <c r="B11" s="2165"/>
      <c r="C11" s="2165"/>
      <c r="D11" s="2165"/>
      <c r="E11" s="2165"/>
      <c r="F11" s="55"/>
    </row>
    <row r="12" spans="1:10" ht="15" customHeight="1">
      <c r="A12" s="2165" t="s">
        <v>884</v>
      </c>
      <c r="B12" s="2165"/>
      <c r="C12" s="2165"/>
      <c r="D12" s="2165"/>
      <c r="E12" s="2165"/>
      <c r="F12" s="55"/>
    </row>
    <row r="13" spans="1:10" ht="15" customHeight="1">
      <c r="A13" s="2165" t="s">
        <v>885</v>
      </c>
      <c r="B13" s="2165"/>
      <c r="C13" s="2165"/>
      <c r="D13" s="2165"/>
      <c r="E13" s="2165"/>
      <c r="F13" s="55"/>
    </row>
    <row r="14" spans="1:10" ht="15" customHeight="1">
      <c r="A14" s="2165" t="s">
        <v>886</v>
      </c>
      <c r="B14" s="2165"/>
      <c r="C14" s="2165"/>
      <c r="D14" s="2165"/>
      <c r="E14" s="2165"/>
      <c r="F14" s="55"/>
    </row>
    <row r="15" spans="1:10" ht="15" customHeight="1">
      <c r="A15" s="2170" t="s">
        <v>887</v>
      </c>
      <c r="B15" s="2170"/>
      <c r="C15" s="2170"/>
      <c r="D15" s="2170"/>
      <c r="E15" s="2170"/>
      <c r="F15" s="510"/>
    </row>
    <row r="16" spans="1:10" ht="15" customHeight="1">
      <c r="A16" s="2171" t="s">
        <v>888</v>
      </c>
      <c r="B16" s="511" t="s">
        <v>889</v>
      </c>
      <c r="C16" s="2173"/>
      <c r="D16" s="2173"/>
      <c r="E16" s="2173"/>
      <c r="F16" s="512"/>
    </row>
    <row r="17" spans="1:6" ht="15" customHeight="1">
      <c r="A17" s="2172"/>
      <c r="B17" s="513" t="s">
        <v>890</v>
      </c>
      <c r="C17" s="2174"/>
      <c r="D17" s="2174"/>
      <c r="E17" s="2174"/>
      <c r="F17" s="514"/>
    </row>
    <row r="18" spans="1:6" ht="17.25" customHeight="1">
      <c r="A18" s="2171" t="s">
        <v>891</v>
      </c>
      <c r="B18" s="511" t="s">
        <v>889</v>
      </c>
      <c r="C18" s="2173"/>
      <c r="D18" s="2173"/>
      <c r="E18" s="2173"/>
      <c r="F18" s="512"/>
    </row>
    <row r="19" spans="1:6" ht="15" customHeight="1">
      <c r="A19" s="2172"/>
      <c r="B19" s="513" t="s">
        <v>890</v>
      </c>
      <c r="C19" s="2174"/>
      <c r="D19" s="2174"/>
      <c r="E19" s="2174"/>
      <c r="F19" s="514"/>
    </row>
    <row r="20" spans="1:6" ht="15" customHeight="1">
      <c r="A20" s="2170" t="s">
        <v>892</v>
      </c>
      <c r="B20" s="2170"/>
      <c r="C20" s="2170"/>
      <c r="D20" s="2170"/>
      <c r="E20" s="2170"/>
      <c r="F20" s="510"/>
    </row>
    <row r="21" spans="1:6" ht="15" customHeight="1">
      <c r="A21" s="2165" t="s">
        <v>893</v>
      </c>
      <c r="B21" s="2165"/>
      <c r="C21" s="2165"/>
      <c r="D21" s="2165"/>
      <c r="E21" s="2165"/>
      <c r="F21" s="55"/>
    </row>
    <row r="22" spans="1:6" ht="15" customHeight="1">
      <c r="A22" s="2165" t="s">
        <v>894</v>
      </c>
      <c r="B22" s="2165"/>
      <c r="C22" s="2165"/>
      <c r="D22" s="2165"/>
      <c r="E22" s="2165"/>
      <c r="F22" s="55"/>
    </row>
    <row r="23" spans="1:6" ht="15" customHeight="1">
      <c r="A23" s="2"/>
      <c r="B23" s="2"/>
      <c r="C23" s="2"/>
      <c r="D23" s="2"/>
      <c r="E23" s="2"/>
      <c r="F23" s="2"/>
    </row>
    <row r="24" spans="1:6" ht="15" customHeight="1">
      <c r="A24" s="2"/>
      <c r="B24" s="2"/>
      <c r="C24" s="2"/>
      <c r="D24" s="2"/>
      <c r="E24" s="2"/>
      <c r="F24" s="2"/>
    </row>
    <row r="25" spans="1:6" ht="15" customHeight="1">
      <c r="A25" s="2" t="s">
        <v>895</v>
      </c>
      <c r="B25" s="2"/>
      <c r="C25" s="2"/>
      <c r="D25" s="295"/>
      <c r="E25" s="295"/>
      <c r="F25" s="2"/>
    </row>
    <row r="26" spans="1:6" ht="15" customHeight="1">
      <c r="A26" s="2" t="s">
        <v>896</v>
      </c>
      <c r="B26" s="2"/>
      <c r="C26" s="2"/>
      <c r="D26" s="295"/>
      <c r="E26" s="295"/>
      <c r="F26" s="2"/>
    </row>
    <row r="27" spans="1:6" ht="15" customHeight="1">
      <c r="A27" s="515"/>
      <c r="B27" s="516" t="s">
        <v>897</v>
      </c>
      <c r="C27" s="2166" t="s">
        <v>898</v>
      </c>
      <c r="D27" s="2166" t="s">
        <v>898</v>
      </c>
      <c r="E27" s="2166"/>
      <c r="F27" s="2166" t="s">
        <v>899</v>
      </c>
    </row>
    <row r="28" spans="1:6" ht="15" customHeight="1">
      <c r="A28" s="517" t="s">
        <v>900</v>
      </c>
      <c r="B28" s="518"/>
      <c r="C28" s="1053"/>
      <c r="D28" s="1053"/>
      <c r="E28" s="1053"/>
      <c r="F28" s="1053"/>
    </row>
    <row r="29" spans="1:6" ht="15" customHeight="1">
      <c r="A29" s="2167" t="s">
        <v>901</v>
      </c>
      <c r="B29" s="511" t="s">
        <v>902</v>
      </c>
      <c r="C29" s="519"/>
      <c r="D29" s="520"/>
      <c r="E29" s="520"/>
      <c r="F29" s="521"/>
    </row>
    <row r="30" spans="1:6" ht="15" customHeight="1">
      <c r="A30" s="2168"/>
      <c r="B30" s="513" t="s">
        <v>903</v>
      </c>
      <c r="C30" s="522"/>
      <c r="D30" s="514"/>
      <c r="E30" s="514"/>
      <c r="F30" s="523"/>
    </row>
    <row r="31" spans="1:6" ht="15" customHeight="1">
      <c r="A31" s="524" t="s">
        <v>904</v>
      </c>
      <c r="B31" s="525"/>
      <c r="C31" s="524"/>
      <c r="D31" s="55"/>
      <c r="E31" s="55"/>
      <c r="F31" s="525"/>
    </row>
    <row r="32" spans="1:6" ht="15" customHeight="1">
      <c r="A32" s="524" t="s">
        <v>905</v>
      </c>
      <c r="B32" s="525" t="s">
        <v>902</v>
      </c>
      <c r="C32" s="524"/>
      <c r="D32" s="55"/>
      <c r="E32" s="55"/>
      <c r="F32" s="525"/>
    </row>
    <row r="33" spans="1:6" ht="15" customHeight="1">
      <c r="A33" s="2167" t="s">
        <v>906</v>
      </c>
      <c r="B33" s="511" t="s">
        <v>902</v>
      </c>
      <c r="C33" s="519"/>
      <c r="D33" s="520"/>
      <c r="E33" s="520"/>
      <c r="F33" s="521"/>
    </row>
    <row r="34" spans="1:6" ht="15" customHeight="1">
      <c r="A34" s="2167"/>
      <c r="B34" s="513" t="s">
        <v>907</v>
      </c>
      <c r="C34" s="522"/>
      <c r="D34" s="514"/>
      <c r="E34" s="514"/>
      <c r="F34" s="523"/>
    </row>
    <row r="35" spans="1:6" ht="15" customHeight="1">
      <c r="A35" s="524" t="s">
        <v>908</v>
      </c>
      <c r="B35" s="525"/>
      <c r="C35" s="524"/>
      <c r="D35" s="55"/>
      <c r="E35" s="55"/>
      <c r="F35" s="525"/>
    </row>
    <row r="36" spans="1:6" ht="15" customHeight="1">
      <c r="A36" s="524" t="s">
        <v>909</v>
      </c>
      <c r="B36" s="525"/>
      <c r="C36" s="524"/>
      <c r="D36" s="55"/>
      <c r="E36" s="55"/>
      <c r="F36" s="525"/>
    </row>
    <row r="37" spans="1:6" ht="15" customHeight="1">
      <c r="A37" s="524" t="s">
        <v>910</v>
      </c>
      <c r="B37" s="525"/>
      <c r="C37" s="524"/>
      <c r="D37" s="55"/>
      <c r="E37" s="55"/>
      <c r="F37" s="525"/>
    </row>
    <row r="38" spans="1:6" ht="15" customHeight="1">
      <c r="A38" s="524" t="s">
        <v>911</v>
      </c>
      <c r="B38" s="525"/>
      <c r="C38" s="524"/>
      <c r="D38" s="55"/>
      <c r="E38" s="55"/>
      <c r="F38" s="525"/>
    </row>
    <row r="39" spans="1:6" ht="15" customHeight="1">
      <c r="A39" s="524" t="s">
        <v>912</v>
      </c>
      <c r="B39" s="525"/>
      <c r="C39" s="524"/>
      <c r="D39" s="55"/>
      <c r="E39" s="55"/>
      <c r="F39" s="525"/>
    </row>
    <row r="40" spans="1:6" ht="15" customHeight="1">
      <c r="A40" s="524" t="s">
        <v>913</v>
      </c>
      <c r="B40" s="525"/>
      <c r="C40" s="524"/>
      <c r="D40" s="55"/>
      <c r="E40" s="55"/>
      <c r="F40" s="525"/>
    </row>
    <row r="41" spans="1:6" ht="15" customHeight="1">
      <c r="A41" s="524" t="s">
        <v>914</v>
      </c>
      <c r="B41" s="525"/>
      <c r="C41" s="524"/>
      <c r="D41" s="55"/>
      <c r="E41" s="55"/>
      <c r="F41" s="525"/>
    </row>
    <row r="42" spans="1:6" ht="15" customHeight="1">
      <c r="A42" s="316"/>
      <c r="B42" s="316"/>
      <c r="C42" s="316"/>
      <c r="D42" s="316"/>
      <c r="E42" s="316"/>
      <c r="F42" s="316"/>
    </row>
    <row r="43" spans="1:6" ht="15" customHeight="1">
      <c r="A43" s="316"/>
      <c r="B43" s="316"/>
      <c r="C43" s="316"/>
      <c r="D43" s="316"/>
      <c r="E43" s="316"/>
      <c r="F43" s="316"/>
    </row>
    <row r="44" spans="1:6" ht="15" customHeight="1">
      <c r="A44" s="2" t="s">
        <v>915</v>
      </c>
      <c r="B44" s="2"/>
      <c r="C44" s="2"/>
      <c r="D44" s="2"/>
      <c r="E44" s="2"/>
      <c r="F44" s="2"/>
    </row>
    <row r="45" spans="1:6" ht="15" customHeight="1">
      <c r="A45" s="1713" t="s">
        <v>916</v>
      </c>
      <c r="B45" s="1713" t="s">
        <v>917</v>
      </c>
      <c r="C45" s="1713" t="s">
        <v>918</v>
      </c>
      <c r="D45" s="2169"/>
      <c r="E45" s="2169"/>
      <c r="F45" s="2169"/>
    </row>
    <row r="46" spans="1:6" ht="15" customHeight="1">
      <c r="A46" s="1713"/>
      <c r="B46" s="1713"/>
      <c r="C46" s="2169"/>
      <c r="D46" s="2169"/>
      <c r="E46" s="2169"/>
      <c r="F46" s="2169"/>
    </row>
    <row r="47" spans="1:6" ht="15" customHeight="1">
      <c r="A47" s="2162" t="s">
        <v>919</v>
      </c>
      <c r="B47" s="2162"/>
      <c r="C47" s="2163"/>
      <c r="D47" s="2163"/>
      <c r="E47" s="2163"/>
      <c r="F47" s="2163"/>
    </row>
    <row r="48" spans="1:6" ht="15" customHeight="1">
      <c r="A48" s="2162"/>
      <c r="B48" s="2162"/>
      <c r="C48" s="2164"/>
      <c r="D48" s="2164"/>
      <c r="E48" s="2164"/>
      <c r="F48" s="2164"/>
    </row>
    <row r="49" spans="1:6" ht="15" customHeight="1">
      <c r="A49" s="2162" t="s">
        <v>920</v>
      </c>
      <c r="B49" s="2162"/>
      <c r="C49" s="2163"/>
      <c r="D49" s="2163"/>
      <c r="E49" s="2163"/>
      <c r="F49" s="2163"/>
    </row>
    <row r="50" spans="1:6" ht="15" customHeight="1">
      <c r="A50" s="2162"/>
      <c r="B50" s="2162"/>
      <c r="C50" s="2164"/>
      <c r="D50" s="2164"/>
      <c r="E50" s="2164"/>
      <c r="F50" s="2164"/>
    </row>
    <row r="51" spans="1:6" ht="15" customHeight="1">
      <c r="A51" s="2162" t="s">
        <v>921</v>
      </c>
      <c r="B51" s="2162"/>
      <c r="C51" s="2163"/>
      <c r="D51" s="2163"/>
      <c r="E51" s="2163"/>
      <c r="F51" s="2163"/>
    </row>
    <row r="52" spans="1:6" ht="15" customHeight="1">
      <c r="A52" s="2162"/>
      <c r="B52" s="2162"/>
      <c r="C52" s="2164"/>
      <c r="D52" s="2164"/>
      <c r="E52" s="2164"/>
      <c r="F52" s="2164"/>
    </row>
    <row r="53" spans="1:6" ht="15" customHeight="1">
      <c r="A53" s="2"/>
      <c r="B53" s="2"/>
      <c r="C53" s="2"/>
      <c r="D53" s="2"/>
      <c r="E53" s="2"/>
      <c r="F53" s="2"/>
    </row>
    <row r="54" spans="1:6" ht="15" customHeight="1">
      <c r="A54" s="2"/>
      <c r="B54" s="2"/>
      <c r="C54" s="2"/>
      <c r="D54" s="2"/>
      <c r="E54" s="2"/>
      <c r="F54" s="2"/>
    </row>
    <row r="55" spans="1:6" ht="15" customHeight="1">
      <c r="A55" s="2"/>
      <c r="B55" s="2"/>
      <c r="C55" s="2"/>
      <c r="D55" s="2"/>
      <c r="E55" s="2"/>
      <c r="F55" s="2"/>
    </row>
  </sheetData>
  <mergeCells count="55">
    <mergeCell ref="A2:F2"/>
    <mergeCell ref="A5:B6"/>
    <mergeCell ref="C5:E6"/>
    <mergeCell ref="F5:F6"/>
    <mergeCell ref="A7:B7"/>
    <mergeCell ref="C7:E7"/>
    <mergeCell ref="A8:B8"/>
    <mergeCell ref="C8:E8"/>
    <mergeCell ref="A9:B9"/>
    <mergeCell ref="C9:E9"/>
    <mergeCell ref="A10:B10"/>
    <mergeCell ref="C10:E10"/>
    <mergeCell ref="A11:B11"/>
    <mergeCell ref="C11:E11"/>
    <mergeCell ref="A12:B12"/>
    <mergeCell ref="C12:E12"/>
    <mergeCell ref="A13:B13"/>
    <mergeCell ref="C13:E13"/>
    <mergeCell ref="A21:B21"/>
    <mergeCell ref="C21:E21"/>
    <mergeCell ref="A14:B14"/>
    <mergeCell ref="C14:E14"/>
    <mergeCell ref="A15:B15"/>
    <mergeCell ref="C15:E15"/>
    <mergeCell ref="A16:A17"/>
    <mergeCell ref="C16:E16"/>
    <mergeCell ref="C17:E17"/>
    <mergeCell ref="A18:A19"/>
    <mergeCell ref="C18:E18"/>
    <mergeCell ref="C19:E19"/>
    <mergeCell ref="A20:B20"/>
    <mergeCell ref="C20:E20"/>
    <mergeCell ref="A47:A48"/>
    <mergeCell ref="B47:B48"/>
    <mergeCell ref="C47:F47"/>
    <mergeCell ref="C48:F48"/>
    <mergeCell ref="A22:B22"/>
    <mergeCell ref="C22:E22"/>
    <mergeCell ref="C27:C28"/>
    <mergeCell ref="D27:D28"/>
    <mergeCell ref="E27:E28"/>
    <mergeCell ref="F27:F28"/>
    <mergeCell ref="A29:A30"/>
    <mergeCell ref="A33:A34"/>
    <mergeCell ref="A45:A46"/>
    <mergeCell ref="B45:B46"/>
    <mergeCell ref="C45:F46"/>
    <mergeCell ref="A49:A50"/>
    <mergeCell ref="B49:B50"/>
    <mergeCell ref="C49:F49"/>
    <mergeCell ref="C50:F50"/>
    <mergeCell ref="A51:A52"/>
    <mergeCell ref="B51:B52"/>
    <mergeCell ref="C51:F51"/>
    <mergeCell ref="C52:F52"/>
  </mergeCells>
  <phoneticPr fontId="3"/>
  <pageMargins left="0.98425196850393704" right="0.78740157480314965" top="0.98425196850393704" bottom="0.28000000000000003" header="0.51181102362204722" footer="0.22"/>
  <pageSetup paperSize="9" scale="9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D60C-3F7E-409C-9739-F5ADDAC9CF69}">
  <sheetPr codeName="Sheet5"/>
  <dimension ref="A1:M30"/>
  <sheetViews>
    <sheetView view="pageBreakPreview" zoomScale="90" zoomScaleNormal="40" zoomScaleSheetLayoutView="90" workbookViewId="0">
      <selection activeCell="C28" sqref="C28:F28"/>
    </sheetView>
  </sheetViews>
  <sheetFormatPr defaultRowHeight="18.75"/>
  <cols>
    <col min="1" max="1" width="6" bestFit="1" customWidth="1"/>
    <col min="2" max="2" width="3.5" bestFit="1" customWidth="1"/>
    <col min="3" max="3" width="16.625" customWidth="1"/>
    <col min="4" max="4" width="20.625" customWidth="1"/>
    <col min="6" max="6" width="32" customWidth="1"/>
  </cols>
  <sheetData>
    <row r="1" spans="1:13">
      <c r="A1" t="s">
        <v>1490</v>
      </c>
    </row>
    <row r="2" spans="1:13" ht="13.5" customHeight="1">
      <c r="A2" s="1190" t="s">
        <v>1282</v>
      </c>
      <c r="B2" s="1190"/>
      <c r="C2" s="1191"/>
      <c r="D2" s="1191"/>
      <c r="E2" s="1191"/>
      <c r="F2" s="1191"/>
    </row>
    <row r="3" spans="1:13">
      <c r="A3" s="1192" t="s">
        <v>1283</v>
      </c>
      <c r="B3" s="1192"/>
      <c r="C3" s="1192"/>
      <c r="D3" s="1192"/>
      <c r="E3" s="1192"/>
      <c r="F3" s="1192"/>
    </row>
    <row r="4" spans="1:13" ht="5.25" customHeight="1">
      <c r="A4" s="677"/>
      <c r="B4" s="677"/>
      <c r="C4" s="678"/>
      <c r="D4" s="677"/>
      <c r="E4" s="677"/>
      <c r="F4" s="677"/>
    </row>
    <row r="5" spans="1:13" ht="21" customHeight="1">
      <c r="A5" s="1193" t="s">
        <v>1284</v>
      </c>
      <c r="B5" s="1193"/>
      <c r="C5" s="1193"/>
      <c r="D5" s="1193"/>
      <c r="E5" s="1193"/>
      <c r="F5" s="1193"/>
    </row>
    <row r="6" spans="1:13" ht="24" customHeight="1">
      <c r="A6" s="1188" t="s">
        <v>1285</v>
      </c>
      <c r="B6" s="1188"/>
      <c r="C6" s="1188"/>
      <c r="D6" s="730" t="str">
        <f>基本情報!B9</f>
        <v>◎◎　◎◎</v>
      </c>
      <c r="E6" s="680" t="s">
        <v>1286</v>
      </c>
      <c r="F6" s="679"/>
    </row>
    <row r="7" spans="1:13" ht="24" customHeight="1">
      <c r="A7" s="1188" t="s">
        <v>1287</v>
      </c>
      <c r="B7" s="1188"/>
      <c r="C7" s="1188"/>
      <c r="D7" s="680"/>
      <c r="E7" s="680" t="s">
        <v>1286</v>
      </c>
      <c r="F7" s="680"/>
    </row>
    <row r="8" spans="1:13" ht="24" customHeight="1">
      <c r="A8" s="1186" t="s">
        <v>1288</v>
      </c>
      <c r="B8" s="1189"/>
      <c r="C8" s="1187"/>
      <c r="D8" s="680"/>
      <c r="E8" s="680" t="s">
        <v>1286</v>
      </c>
      <c r="F8" s="680"/>
    </row>
    <row r="9" spans="1:13" ht="27" customHeight="1">
      <c r="A9" s="1188" t="s">
        <v>1289</v>
      </c>
      <c r="B9" s="1188"/>
      <c r="C9" s="1188"/>
      <c r="D9" s="680" t="s">
        <v>538</v>
      </c>
      <c r="E9" s="1185"/>
      <c r="F9" s="1185"/>
    </row>
    <row r="10" spans="1:13" ht="27" customHeight="1">
      <c r="A10" s="1188"/>
      <c r="B10" s="1188"/>
      <c r="C10" s="1188"/>
      <c r="D10" s="680" t="s">
        <v>1021</v>
      </c>
      <c r="E10" s="1185"/>
      <c r="F10" s="1185"/>
    </row>
    <row r="11" spans="1:13" ht="27" customHeight="1">
      <c r="A11" s="1188"/>
      <c r="B11" s="1188"/>
      <c r="C11" s="1188"/>
      <c r="D11" s="680" t="s">
        <v>1290</v>
      </c>
      <c r="E11" s="1185"/>
      <c r="F11" s="1185"/>
    </row>
    <row r="12" spans="1:13" ht="27" customHeight="1">
      <c r="A12" s="1188"/>
      <c r="B12" s="1188"/>
      <c r="C12" s="1188"/>
      <c r="D12" s="680" t="s">
        <v>1291</v>
      </c>
      <c r="E12" s="1185"/>
      <c r="F12" s="1185"/>
      <c r="J12" s="681"/>
      <c r="K12" s="681"/>
      <c r="L12" s="681"/>
      <c r="M12" s="681"/>
    </row>
    <row r="13" spans="1:13" ht="27" customHeight="1">
      <c r="A13" s="1188"/>
      <c r="B13" s="1188"/>
      <c r="C13" s="1188"/>
      <c r="D13" s="680" t="s">
        <v>1292</v>
      </c>
      <c r="E13" s="1185"/>
      <c r="F13" s="1185"/>
    </row>
    <row r="14" spans="1:13" ht="27" customHeight="1">
      <c r="A14" s="1188"/>
      <c r="B14" s="1188"/>
      <c r="C14" s="1188"/>
      <c r="D14" s="680" t="s">
        <v>1293</v>
      </c>
      <c r="E14" s="1185"/>
      <c r="F14" s="1185"/>
    </row>
    <row r="15" spans="1:13" ht="27" customHeight="1">
      <c r="A15" s="1188"/>
      <c r="B15" s="1188"/>
      <c r="C15" s="1188"/>
      <c r="D15" s="680" t="s">
        <v>1294</v>
      </c>
      <c r="E15" s="1186"/>
      <c r="F15" s="1187"/>
    </row>
    <row r="16" spans="1:13" ht="43.5" customHeight="1">
      <c r="A16" s="1188"/>
      <c r="B16" s="1188"/>
      <c r="C16" s="1188"/>
      <c r="D16" s="680" t="s">
        <v>1295</v>
      </c>
      <c r="E16" s="1185"/>
      <c r="F16" s="1185"/>
    </row>
    <row r="17" spans="1:6" ht="27" customHeight="1">
      <c r="A17" s="1188" t="s">
        <v>1296</v>
      </c>
      <c r="B17" s="1188"/>
      <c r="C17" s="1188"/>
      <c r="D17" s="680" t="s">
        <v>538</v>
      </c>
      <c r="E17" s="1185"/>
      <c r="F17" s="1185"/>
    </row>
    <row r="18" spans="1:6" ht="27" customHeight="1">
      <c r="A18" s="1188"/>
      <c r="B18" s="1188"/>
      <c r="C18" s="1188"/>
      <c r="D18" s="680" t="s">
        <v>1021</v>
      </c>
      <c r="E18" s="1185"/>
      <c r="F18" s="1185"/>
    </row>
    <row r="19" spans="1:6" ht="27" customHeight="1">
      <c r="A19" s="1188"/>
      <c r="B19" s="1188"/>
      <c r="C19" s="1188"/>
      <c r="D19" s="680" t="s">
        <v>1290</v>
      </c>
      <c r="E19" s="1185"/>
      <c r="F19" s="1185"/>
    </row>
    <row r="20" spans="1:6" ht="27" customHeight="1">
      <c r="A20" s="1188"/>
      <c r="B20" s="1188"/>
      <c r="C20" s="1188"/>
      <c r="D20" s="680" t="s">
        <v>1291</v>
      </c>
      <c r="E20" s="1185"/>
      <c r="F20" s="1185"/>
    </row>
    <row r="21" spans="1:6" ht="27" customHeight="1">
      <c r="A21" s="1188"/>
      <c r="B21" s="1188"/>
      <c r="C21" s="1188"/>
      <c r="D21" s="680" t="s">
        <v>1292</v>
      </c>
      <c r="E21" s="1185"/>
      <c r="F21" s="1185"/>
    </row>
    <row r="22" spans="1:6" ht="27" customHeight="1">
      <c r="A22" s="1188"/>
      <c r="B22" s="1188"/>
      <c r="C22" s="1188"/>
      <c r="D22" s="680" t="s">
        <v>1293</v>
      </c>
      <c r="E22" s="1185"/>
      <c r="F22" s="1185"/>
    </row>
    <row r="23" spans="1:6" ht="27" customHeight="1">
      <c r="A23" s="1188"/>
      <c r="B23" s="1188"/>
      <c r="C23" s="1188"/>
      <c r="D23" s="680" t="s">
        <v>1294</v>
      </c>
      <c r="E23" s="1186"/>
      <c r="F23" s="1187"/>
    </row>
    <row r="24" spans="1:6" ht="43.5" customHeight="1">
      <c r="A24" s="1188"/>
      <c r="B24" s="1188"/>
      <c r="C24" s="1188"/>
      <c r="D24" s="680" t="s">
        <v>1295</v>
      </c>
      <c r="E24" s="1185"/>
      <c r="F24" s="1185"/>
    </row>
    <row r="25" spans="1:6" ht="22.5" customHeight="1">
      <c r="A25" s="682" t="s">
        <v>1297</v>
      </c>
      <c r="B25" s="683" t="s">
        <v>1298</v>
      </c>
      <c r="C25" s="1183" t="s">
        <v>1299</v>
      </c>
      <c r="D25" s="1183"/>
      <c r="E25" s="1183"/>
      <c r="F25" s="1183"/>
    </row>
    <row r="26" spans="1:6" ht="40.5" customHeight="1">
      <c r="A26" s="684"/>
      <c r="B26" s="683" t="s">
        <v>1300</v>
      </c>
      <c r="C26" s="1183" t="s">
        <v>1879</v>
      </c>
      <c r="D26" s="1183"/>
      <c r="E26" s="1183"/>
      <c r="F26" s="1183"/>
    </row>
    <row r="27" spans="1:6" ht="39.75" customHeight="1">
      <c r="A27" s="685"/>
      <c r="B27" s="686" t="s">
        <v>1301</v>
      </c>
      <c r="C27" s="1184" t="s">
        <v>1880</v>
      </c>
      <c r="D27" s="1184"/>
      <c r="E27" s="1184"/>
      <c r="F27" s="1184"/>
    </row>
    <row r="28" spans="1:6" ht="40.5" customHeight="1">
      <c r="A28" s="685"/>
      <c r="B28" s="686" t="s">
        <v>1302</v>
      </c>
      <c r="C28" s="1184" t="s">
        <v>1303</v>
      </c>
      <c r="D28" s="1184"/>
      <c r="E28" s="1184"/>
      <c r="F28" s="1184"/>
    </row>
    <row r="29" spans="1:6" ht="27.75" customHeight="1">
      <c r="A29" s="685"/>
      <c r="B29" s="686" t="s">
        <v>1304</v>
      </c>
      <c r="C29" s="1184" t="s">
        <v>1305</v>
      </c>
      <c r="D29" s="1184"/>
      <c r="E29" s="1184"/>
      <c r="F29" s="1184"/>
    </row>
    <row r="30" spans="1:6" ht="40.5" customHeight="1">
      <c r="A30" s="685"/>
      <c r="B30" s="686" t="s">
        <v>1306</v>
      </c>
      <c r="C30" s="1183" t="s">
        <v>1307</v>
      </c>
      <c r="D30" s="1183"/>
      <c r="E30" s="1183"/>
      <c r="F30" s="1183"/>
    </row>
  </sheetData>
  <mergeCells count="30">
    <mergeCell ref="E12:F12"/>
    <mergeCell ref="E13:F13"/>
    <mergeCell ref="A8:C8"/>
    <mergeCell ref="A2:F2"/>
    <mergeCell ref="A3:F3"/>
    <mergeCell ref="A5:F5"/>
    <mergeCell ref="A6:C6"/>
    <mergeCell ref="A7:C7"/>
    <mergeCell ref="E14:F14"/>
    <mergeCell ref="E15:F15"/>
    <mergeCell ref="E16:F16"/>
    <mergeCell ref="A17:C24"/>
    <mergeCell ref="E17:F17"/>
    <mergeCell ref="E18:F18"/>
    <mergeCell ref="E19:F19"/>
    <mergeCell ref="E20:F20"/>
    <mergeCell ref="E21:F21"/>
    <mergeCell ref="E22:F22"/>
    <mergeCell ref="E23:F23"/>
    <mergeCell ref="E24:F24"/>
    <mergeCell ref="A9:C16"/>
    <mergeCell ref="E9:F9"/>
    <mergeCell ref="E10:F10"/>
    <mergeCell ref="E11:F11"/>
    <mergeCell ref="C30:F30"/>
    <mergeCell ref="C25:F25"/>
    <mergeCell ref="C26:F26"/>
    <mergeCell ref="C27:F27"/>
    <mergeCell ref="C28:F28"/>
    <mergeCell ref="C29:F29"/>
  </mergeCells>
  <phoneticPr fontId="3"/>
  <pageMargins left="0.7" right="0.26" top="0.65" bottom="0.55000000000000004" header="0.3" footer="0.3"/>
  <pageSetup paperSize="9" scale="92" orientation="portrait"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3237-A22B-4CFF-A606-00CFB2248922}">
  <sheetPr transitionEvaluation="1" codeName="Sheet45"/>
  <dimension ref="A1:I106"/>
  <sheetViews>
    <sheetView view="pageBreakPreview" zoomScaleNormal="100" zoomScaleSheetLayoutView="100" workbookViewId="0">
      <selection activeCell="A11" sqref="A11:D11"/>
    </sheetView>
  </sheetViews>
  <sheetFormatPr defaultColWidth="14.625" defaultRowHeight="15" customHeight="1"/>
  <cols>
    <col min="1" max="1" width="14.875" style="65" customWidth="1"/>
    <col min="2" max="3" width="21.75" style="65" customWidth="1"/>
    <col min="4" max="4" width="21.125" style="65" customWidth="1"/>
    <col min="5" max="7" width="14.625" style="65"/>
    <col min="8" max="8" width="17.375" style="65" customWidth="1"/>
    <col min="9" max="10" width="14.625" style="65"/>
    <col min="11" max="11" width="3.625" style="65" customWidth="1"/>
    <col min="12" max="16384" width="14.625" style="65"/>
  </cols>
  <sheetData>
    <row r="1" spans="1:9" ht="15" customHeight="1">
      <c r="A1" s="65" t="s">
        <v>1797</v>
      </c>
      <c r="D1" s="78"/>
    </row>
    <row r="2" spans="1:9" ht="30" customHeight="1">
      <c r="A2" s="2175" t="s">
        <v>922</v>
      </c>
      <c r="B2" s="2175"/>
      <c r="C2" s="2175"/>
      <c r="D2" s="2176"/>
      <c r="I2" s="275"/>
    </row>
    <row r="3" spans="1:9" ht="15" customHeight="1">
      <c r="A3" s="2"/>
      <c r="B3" s="2"/>
      <c r="C3" s="2"/>
      <c r="D3" s="2"/>
    </row>
    <row r="4" spans="1:9" ht="15" customHeight="1">
      <c r="A4" s="2" t="s">
        <v>1798</v>
      </c>
      <c r="B4" s="2"/>
      <c r="C4" s="2"/>
      <c r="D4" s="301"/>
    </row>
    <row r="5" spans="1:9" ht="15" customHeight="1">
      <c r="A5" s="22" t="s">
        <v>923</v>
      </c>
      <c r="B5" s="2186" t="s">
        <v>924</v>
      </c>
      <c r="C5" s="2187"/>
      <c r="D5" s="22" t="s">
        <v>925</v>
      </c>
    </row>
    <row r="6" spans="1:9" ht="15" customHeight="1">
      <c r="A6" s="526" t="s">
        <v>926</v>
      </c>
      <c r="B6" s="2188" t="s">
        <v>927</v>
      </c>
      <c r="C6" s="2189"/>
      <c r="D6" s="526" t="s">
        <v>928</v>
      </c>
    </row>
    <row r="7" spans="1:9" ht="15" customHeight="1">
      <c r="A7" s="2196" t="s">
        <v>929</v>
      </c>
      <c r="B7" s="2197"/>
      <c r="C7" s="2197"/>
      <c r="D7" s="2198"/>
      <c r="H7" s="281"/>
    </row>
    <row r="8" spans="1:9" ht="15" customHeight="1">
      <c r="A8" s="2181"/>
      <c r="B8" s="1532"/>
      <c r="C8" s="1532"/>
      <c r="D8" s="2182"/>
    </row>
    <row r="9" spans="1:9" ht="15" customHeight="1">
      <c r="A9" s="2181"/>
      <c r="B9" s="1532"/>
      <c r="C9" s="1532"/>
      <c r="D9" s="2182"/>
    </row>
    <row r="10" spans="1:9" ht="15" customHeight="1">
      <c r="A10" s="2181"/>
      <c r="B10" s="1532"/>
      <c r="C10" s="1532"/>
      <c r="D10" s="2182"/>
    </row>
    <row r="11" spans="1:9" ht="15" customHeight="1">
      <c r="A11" s="2181"/>
      <c r="B11" s="1532"/>
      <c r="C11" s="1532"/>
      <c r="D11" s="2182"/>
    </row>
    <row r="12" spans="1:9" ht="15" customHeight="1">
      <c r="A12" s="2181"/>
      <c r="B12" s="1532"/>
      <c r="C12" s="1532"/>
      <c r="D12" s="2182"/>
    </row>
    <row r="13" spans="1:9" ht="15" customHeight="1">
      <c r="A13" s="2183"/>
      <c r="B13" s="1821"/>
      <c r="C13" s="1821"/>
      <c r="D13" s="2195"/>
    </row>
    <row r="14" spans="1:9" ht="15" customHeight="1">
      <c r="A14" s="2196" t="s">
        <v>930</v>
      </c>
      <c r="B14" s="2199"/>
      <c r="C14" s="2199"/>
      <c r="D14" s="2200"/>
    </row>
    <row r="15" spans="1:9" ht="15" customHeight="1">
      <c r="A15" s="2181"/>
      <c r="B15" s="1532"/>
      <c r="C15" s="1532"/>
      <c r="D15" s="2182"/>
    </row>
    <row r="16" spans="1:9" ht="15" customHeight="1">
      <c r="A16" s="2190" t="s">
        <v>931</v>
      </c>
      <c r="B16" s="1532"/>
      <c r="C16" s="1532"/>
      <c r="D16" s="2182"/>
    </row>
    <row r="17" spans="1:4" ht="15" customHeight="1">
      <c r="A17" s="2183"/>
      <c r="B17" s="1821"/>
      <c r="C17" s="1821"/>
      <c r="D17" s="2195"/>
    </row>
    <row r="18" spans="1:4" ht="17.25" customHeight="1">
      <c r="A18" s="2196" t="s">
        <v>932</v>
      </c>
      <c r="B18" s="2180"/>
      <c r="C18" s="2180"/>
      <c r="D18" s="2179"/>
    </row>
    <row r="19" spans="1:4" ht="15" customHeight="1">
      <c r="A19" s="2190" t="s">
        <v>933</v>
      </c>
      <c r="B19" s="2191"/>
      <c r="C19" s="2191" t="s">
        <v>934</v>
      </c>
      <c r="D19" s="2192"/>
    </row>
    <row r="20" spans="1:4" ht="15" customHeight="1">
      <c r="A20" s="2181"/>
      <c r="B20" s="2193"/>
      <c r="C20" s="2193"/>
      <c r="D20" s="2194"/>
    </row>
    <row r="21" spans="1:4" ht="15" customHeight="1">
      <c r="A21" s="2181"/>
      <c r="B21" s="2193"/>
      <c r="C21" s="2193"/>
      <c r="D21" s="2194"/>
    </row>
    <row r="22" spans="1:4" ht="15" customHeight="1">
      <c r="A22" s="2181"/>
      <c r="B22" s="2193"/>
      <c r="C22" s="2193"/>
      <c r="D22" s="2194"/>
    </row>
    <row r="23" spans="1:4" ht="15" customHeight="1">
      <c r="A23" s="2181"/>
      <c r="B23" s="2193"/>
      <c r="C23" s="2193"/>
      <c r="D23" s="2194"/>
    </row>
    <row r="24" spans="1:4" ht="15" customHeight="1">
      <c r="A24" s="2181"/>
      <c r="B24" s="2193"/>
      <c r="C24" s="2193"/>
      <c r="D24" s="2194"/>
    </row>
    <row r="25" spans="1:4" ht="15" customHeight="1">
      <c r="A25" s="2183"/>
      <c r="B25" s="2184"/>
      <c r="C25" s="2184"/>
      <c r="D25" s="2185"/>
    </row>
    <row r="26" spans="1:4" ht="15" customHeight="1">
      <c r="A26" s="2190" t="s">
        <v>935</v>
      </c>
      <c r="B26" s="2191"/>
      <c r="C26" s="2191"/>
      <c r="D26" s="2192"/>
    </row>
    <row r="27" spans="1:4" ht="15" customHeight="1">
      <c r="A27" s="2181"/>
      <c r="B27" s="2193"/>
      <c r="C27" s="2193"/>
      <c r="D27" s="2194"/>
    </row>
    <row r="28" spans="1:4" ht="15" customHeight="1">
      <c r="A28" s="2181"/>
      <c r="B28" s="2193"/>
      <c r="C28" s="2193"/>
      <c r="D28" s="2194"/>
    </row>
    <row r="29" spans="1:4" ht="15" customHeight="1">
      <c r="A29" s="2181"/>
      <c r="B29" s="2193"/>
      <c r="C29" s="2193"/>
      <c r="D29" s="2194"/>
    </row>
    <row r="30" spans="1:4" ht="15" customHeight="1">
      <c r="A30" s="2181"/>
      <c r="B30" s="2193"/>
      <c r="C30" s="2193"/>
      <c r="D30" s="2194"/>
    </row>
    <row r="31" spans="1:4" ht="15" customHeight="1">
      <c r="A31" s="2181"/>
      <c r="B31" s="2193"/>
      <c r="C31" s="2193"/>
      <c r="D31" s="2194"/>
    </row>
    <row r="32" spans="1:4" ht="15" customHeight="1">
      <c r="A32" s="2181"/>
      <c r="B32" s="2193"/>
      <c r="C32" s="2193"/>
      <c r="D32" s="2194"/>
    </row>
    <row r="33" spans="1:4" ht="15" customHeight="1">
      <c r="A33" s="2181"/>
      <c r="B33" s="2193"/>
      <c r="C33" s="2193"/>
      <c r="D33" s="2194"/>
    </row>
    <row r="34" spans="1:4" ht="15" customHeight="1">
      <c r="A34" s="2181"/>
      <c r="B34" s="2193"/>
      <c r="C34" s="2193"/>
      <c r="D34" s="2194"/>
    </row>
    <row r="35" spans="1:4" ht="15" customHeight="1">
      <c r="A35" s="2181"/>
      <c r="B35" s="2193"/>
      <c r="C35" s="2193"/>
      <c r="D35" s="2194"/>
    </row>
    <row r="36" spans="1:4" ht="15" customHeight="1">
      <c r="A36" s="2181"/>
      <c r="B36" s="2193"/>
      <c r="C36" s="2193"/>
      <c r="D36" s="2194"/>
    </row>
    <row r="37" spans="1:4" ht="15" customHeight="1">
      <c r="A37" s="2181"/>
      <c r="B37" s="2193"/>
      <c r="C37" s="2193"/>
      <c r="D37" s="2194"/>
    </row>
    <row r="38" spans="1:4" ht="15" customHeight="1">
      <c r="A38" s="2181"/>
      <c r="B38" s="2193"/>
      <c r="C38" s="2193"/>
      <c r="D38" s="2194"/>
    </row>
    <row r="39" spans="1:4" ht="15" customHeight="1">
      <c r="A39" s="2183"/>
      <c r="B39" s="2184"/>
      <c r="C39" s="2184"/>
      <c r="D39" s="2185"/>
    </row>
    <row r="40" spans="1:4" ht="15" customHeight="1">
      <c r="A40" s="2190" t="s">
        <v>936</v>
      </c>
      <c r="B40" s="2191"/>
      <c r="C40" s="2191"/>
      <c r="D40" s="2192"/>
    </row>
    <row r="41" spans="1:4" ht="15" customHeight="1">
      <c r="A41" s="2181"/>
      <c r="B41" s="2193"/>
      <c r="C41" s="2193"/>
      <c r="D41" s="2194"/>
    </row>
    <row r="42" spans="1:4" ht="15" customHeight="1">
      <c r="A42" s="2183"/>
      <c r="B42" s="1821"/>
      <c r="C42" s="1821"/>
      <c r="D42" s="2195"/>
    </row>
    <row r="43" spans="1:4" ht="15" customHeight="1">
      <c r="A43" s="2196" t="s">
        <v>937</v>
      </c>
      <c r="B43" s="2197"/>
      <c r="C43" s="2197"/>
      <c r="D43" s="2198"/>
    </row>
    <row r="44" spans="1:4" ht="15" customHeight="1">
      <c r="A44" s="2181"/>
      <c r="B44" s="1532"/>
      <c r="C44" s="1532"/>
      <c r="D44" s="2182"/>
    </row>
    <row r="45" spans="1:4" ht="15" customHeight="1">
      <c r="A45" s="2181"/>
      <c r="B45" s="1532"/>
      <c r="C45" s="1532"/>
      <c r="D45" s="2182"/>
    </row>
    <row r="46" spans="1:4" ht="15" customHeight="1">
      <c r="A46" s="2181"/>
      <c r="B46" s="1532"/>
      <c r="C46" s="1532"/>
      <c r="D46" s="2182"/>
    </row>
    <row r="47" spans="1:4" ht="15" customHeight="1">
      <c r="A47" s="2181"/>
      <c r="B47" s="1532"/>
      <c r="C47" s="1532"/>
      <c r="D47" s="2182"/>
    </row>
    <row r="48" spans="1:4" ht="15" customHeight="1">
      <c r="A48" s="2181"/>
      <c r="B48" s="1532"/>
      <c r="C48" s="1532"/>
      <c r="D48" s="2182"/>
    </row>
    <row r="49" spans="1:4" ht="15" customHeight="1">
      <c r="A49" s="2181"/>
      <c r="B49" s="1532"/>
      <c r="C49" s="1532"/>
      <c r="D49" s="2182"/>
    </row>
    <row r="50" spans="1:4" ht="15" customHeight="1">
      <c r="A50" s="2181"/>
      <c r="B50" s="1532"/>
      <c r="C50" s="1532"/>
      <c r="D50" s="2182"/>
    </row>
    <row r="51" spans="1:4" ht="15" customHeight="1">
      <c r="A51" s="2181"/>
      <c r="B51" s="1532"/>
      <c r="C51" s="1532"/>
      <c r="D51" s="2182"/>
    </row>
    <row r="52" spans="1:4" ht="15" customHeight="1">
      <c r="A52" s="2181"/>
      <c r="B52" s="1532"/>
      <c r="C52" s="1532"/>
      <c r="D52" s="2182"/>
    </row>
    <row r="53" spans="1:4" ht="15" customHeight="1">
      <c r="A53" s="2183"/>
      <c r="B53" s="2184"/>
      <c r="C53" s="2184"/>
      <c r="D53" s="2185"/>
    </row>
    <row r="54" spans="1:4" ht="15" customHeight="1">
      <c r="D54" s="78"/>
    </row>
    <row r="55" spans="1:4" ht="30" customHeight="1">
      <c r="A55" s="2175" t="s">
        <v>922</v>
      </c>
      <c r="B55" s="2175"/>
      <c r="C55" s="2175"/>
      <c r="D55" s="2176"/>
    </row>
    <row r="56" spans="1:4" ht="15" customHeight="1">
      <c r="A56" s="2"/>
      <c r="B56" s="2"/>
      <c r="C56" s="2"/>
      <c r="D56" s="2"/>
    </row>
    <row r="57" spans="1:4" ht="15" customHeight="1">
      <c r="A57" s="2" t="s">
        <v>1798</v>
      </c>
      <c r="B57" s="2"/>
      <c r="C57" s="2"/>
      <c r="D57" s="301"/>
    </row>
    <row r="58" spans="1:4" ht="15" customHeight="1">
      <c r="A58" s="22" t="s">
        <v>923</v>
      </c>
      <c r="B58" s="2186" t="str">
        <f>B5</f>
        <v>○○</v>
      </c>
      <c r="C58" s="2187"/>
      <c r="D58" s="22" t="s">
        <v>925</v>
      </c>
    </row>
    <row r="59" spans="1:4" ht="15" customHeight="1">
      <c r="A59" s="526" t="str">
        <f>A6</f>
        <v>1-00※</v>
      </c>
      <c r="B59" s="2188" t="str">
        <f>B6</f>
        <v>○○○○</v>
      </c>
      <c r="C59" s="2189"/>
      <c r="D59" s="526" t="str">
        <f>D6</f>
        <v>■建築 □電気 □機械</v>
      </c>
    </row>
    <row r="62" spans="1:4" ht="15" customHeight="1">
      <c r="A62" s="527" t="s">
        <v>938</v>
      </c>
      <c r="B62" s="93"/>
      <c r="C62" s="93"/>
      <c r="D62" s="311"/>
    </row>
    <row r="63" spans="1:4" ht="15" customHeight="1">
      <c r="A63" s="528"/>
      <c r="D63" s="310"/>
    </row>
    <row r="64" spans="1:4" ht="15" customHeight="1">
      <c r="A64" s="528"/>
      <c r="D64" s="310"/>
    </row>
    <row r="65" spans="1:4" ht="15" customHeight="1">
      <c r="A65" s="528"/>
      <c r="D65" s="310"/>
    </row>
    <row r="66" spans="1:4" ht="15" customHeight="1">
      <c r="A66" s="528"/>
      <c r="D66" s="310"/>
    </row>
    <row r="67" spans="1:4" ht="15" customHeight="1">
      <c r="A67" s="528"/>
      <c r="D67" s="310"/>
    </row>
    <row r="68" spans="1:4" ht="15" customHeight="1">
      <c r="A68" s="528"/>
      <c r="D68" s="310"/>
    </row>
    <row r="69" spans="1:4" ht="15" customHeight="1">
      <c r="A69" s="528"/>
      <c r="D69" s="310"/>
    </row>
    <row r="70" spans="1:4" ht="15" customHeight="1">
      <c r="A70" s="528"/>
      <c r="D70" s="310"/>
    </row>
    <row r="71" spans="1:4" ht="15" customHeight="1">
      <c r="A71" s="528"/>
      <c r="D71" s="310"/>
    </row>
    <row r="72" spans="1:4" ht="15" customHeight="1">
      <c r="A72" s="528"/>
      <c r="D72" s="310"/>
    </row>
    <row r="73" spans="1:4" ht="15" customHeight="1">
      <c r="A73" s="528"/>
      <c r="D73" s="310"/>
    </row>
    <row r="74" spans="1:4" ht="15" customHeight="1">
      <c r="A74" s="528"/>
      <c r="D74" s="310"/>
    </row>
    <row r="75" spans="1:4" ht="15" customHeight="1">
      <c r="A75" s="528"/>
      <c r="D75" s="310"/>
    </row>
    <row r="76" spans="1:4" ht="15" customHeight="1">
      <c r="A76" s="528"/>
      <c r="D76" s="310"/>
    </row>
    <row r="77" spans="1:4" ht="15" customHeight="1">
      <c r="A77" s="528"/>
      <c r="D77" s="310"/>
    </row>
    <row r="78" spans="1:4" ht="15" customHeight="1">
      <c r="A78" s="528"/>
      <c r="D78" s="310"/>
    </row>
    <row r="79" spans="1:4" ht="15" customHeight="1">
      <c r="A79" s="528"/>
      <c r="D79" s="310"/>
    </row>
    <row r="80" spans="1:4" ht="15" customHeight="1">
      <c r="A80" s="528"/>
      <c r="D80" s="310"/>
    </row>
    <row r="81" spans="1:4" ht="15" customHeight="1">
      <c r="A81" s="529"/>
      <c r="B81" s="313"/>
      <c r="C81" s="313"/>
      <c r="D81" s="315"/>
    </row>
    <row r="82" spans="1:4" ht="15" customHeight="1">
      <c r="A82" s="527" t="s">
        <v>939</v>
      </c>
      <c r="B82" s="93"/>
      <c r="C82" s="93"/>
      <c r="D82" s="311"/>
    </row>
    <row r="83" spans="1:4" ht="15" customHeight="1">
      <c r="A83" s="528"/>
      <c r="D83" s="310"/>
    </row>
    <row r="84" spans="1:4" ht="15" customHeight="1">
      <c r="A84" s="528"/>
      <c r="D84" s="310"/>
    </row>
    <row r="85" spans="1:4" ht="15" customHeight="1">
      <c r="A85" s="528"/>
      <c r="D85" s="310"/>
    </row>
    <row r="86" spans="1:4" ht="15" customHeight="1">
      <c r="A86" s="528"/>
      <c r="D86" s="310"/>
    </row>
    <row r="87" spans="1:4" ht="15" customHeight="1">
      <c r="A87" s="528"/>
      <c r="D87" s="310"/>
    </row>
    <row r="88" spans="1:4" ht="15" customHeight="1">
      <c r="A88" s="528"/>
      <c r="D88" s="310"/>
    </row>
    <row r="89" spans="1:4" ht="15" customHeight="1">
      <c r="A89" s="528"/>
      <c r="D89" s="310"/>
    </row>
    <row r="90" spans="1:4" ht="15" customHeight="1">
      <c r="A90" s="528"/>
      <c r="D90" s="310"/>
    </row>
    <row r="91" spans="1:4" ht="15" customHeight="1">
      <c r="A91" s="528"/>
      <c r="D91" s="310"/>
    </row>
    <row r="92" spans="1:4" ht="15" customHeight="1">
      <c r="A92" s="528"/>
      <c r="D92" s="310"/>
    </row>
    <row r="93" spans="1:4" ht="15" customHeight="1">
      <c r="A93" s="528"/>
      <c r="D93" s="310"/>
    </row>
    <row r="94" spans="1:4" ht="15" customHeight="1">
      <c r="A94" s="528"/>
      <c r="D94" s="310"/>
    </row>
    <row r="95" spans="1:4" ht="15" customHeight="1">
      <c r="A95" s="528"/>
      <c r="D95" s="310"/>
    </row>
    <row r="96" spans="1:4" ht="15" customHeight="1">
      <c r="A96" s="528"/>
      <c r="D96" s="310"/>
    </row>
    <row r="97" spans="1:4" ht="15" customHeight="1">
      <c r="A97" s="528"/>
      <c r="D97" s="310"/>
    </row>
    <row r="98" spans="1:4" ht="15" customHeight="1">
      <c r="A98" s="528"/>
      <c r="D98" s="310"/>
    </row>
    <row r="99" spans="1:4" ht="15" customHeight="1">
      <c r="A99" s="528"/>
      <c r="D99" s="310"/>
    </row>
    <row r="100" spans="1:4" ht="15" customHeight="1">
      <c r="A100" s="528"/>
      <c r="D100" s="310"/>
    </row>
    <row r="101" spans="1:4" ht="15" customHeight="1">
      <c r="A101" s="528"/>
      <c r="D101" s="310"/>
    </row>
    <row r="102" spans="1:4" ht="15" customHeight="1">
      <c r="A102" s="528"/>
      <c r="D102" s="310"/>
    </row>
    <row r="103" spans="1:4" ht="15" customHeight="1">
      <c r="A103" s="528"/>
      <c r="D103" s="310"/>
    </row>
    <row r="104" spans="1:4" ht="15" customHeight="1">
      <c r="A104" s="528"/>
      <c r="D104" s="310"/>
    </row>
    <row r="105" spans="1:4" ht="15" customHeight="1">
      <c r="A105" s="528"/>
      <c r="D105" s="310"/>
    </row>
    <row r="106" spans="1:4" ht="15" customHeight="1">
      <c r="A106" s="529"/>
      <c r="B106" s="313"/>
      <c r="C106" s="313"/>
      <c r="D106" s="315"/>
    </row>
  </sheetData>
  <mergeCells count="60">
    <mergeCell ref="A9:D9"/>
    <mergeCell ref="A2:D2"/>
    <mergeCell ref="B5:C5"/>
    <mergeCell ref="B6:C6"/>
    <mergeCell ref="A7:D7"/>
    <mergeCell ref="A8:D8"/>
    <mergeCell ref="A20:B20"/>
    <mergeCell ref="C20:D20"/>
    <mergeCell ref="A10:D10"/>
    <mergeCell ref="A11:D11"/>
    <mergeCell ref="A12:D12"/>
    <mergeCell ref="A13:D13"/>
    <mergeCell ref="A14:D14"/>
    <mergeCell ref="A15:D15"/>
    <mergeCell ref="A16:D16"/>
    <mergeCell ref="A17:D17"/>
    <mergeCell ref="A18:D18"/>
    <mergeCell ref="A19:B19"/>
    <mergeCell ref="C19:D19"/>
    <mergeCell ref="A27:D27"/>
    <mergeCell ref="A21:B21"/>
    <mergeCell ref="C21:D21"/>
    <mergeCell ref="A22:B22"/>
    <mergeCell ref="C22:D22"/>
    <mergeCell ref="A23:B23"/>
    <mergeCell ref="C23:D23"/>
    <mergeCell ref="A24:B24"/>
    <mergeCell ref="C24:D24"/>
    <mergeCell ref="A25:B25"/>
    <mergeCell ref="C25:D25"/>
    <mergeCell ref="A26:D26"/>
    <mergeCell ref="A39:D39"/>
    <mergeCell ref="A28:D28"/>
    <mergeCell ref="A29:D29"/>
    <mergeCell ref="A30:D30"/>
    <mergeCell ref="A31:D31"/>
    <mergeCell ref="A32:D32"/>
    <mergeCell ref="A33:D33"/>
    <mergeCell ref="A34:D34"/>
    <mergeCell ref="A35:D35"/>
    <mergeCell ref="A36:D36"/>
    <mergeCell ref="A37:D37"/>
    <mergeCell ref="A38:D38"/>
    <mergeCell ref="A51:D51"/>
    <mergeCell ref="A40:D40"/>
    <mergeCell ref="A41:D41"/>
    <mergeCell ref="A42:D42"/>
    <mergeCell ref="A43:D43"/>
    <mergeCell ref="A44:D44"/>
    <mergeCell ref="A45:D45"/>
    <mergeCell ref="A46:D46"/>
    <mergeCell ref="A47:D47"/>
    <mergeCell ref="A48:D48"/>
    <mergeCell ref="A49:D49"/>
    <mergeCell ref="A50:D50"/>
    <mergeCell ref="A52:D52"/>
    <mergeCell ref="A53:D53"/>
    <mergeCell ref="A55:D55"/>
    <mergeCell ref="B58:C58"/>
    <mergeCell ref="B59:C59"/>
  </mergeCells>
  <phoneticPr fontId="3"/>
  <pageMargins left="0.98425196850393704" right="0.78740157480314965" top="0.98425196850393704" bottom="0.28000000000000003" header="0.51181102362204722" footer="0.22"/>
  <pageSetup paperSize="9" scale="93" orientation="portrait" blackAndWhite="1" r:id="rId1"/>
  <headerFooter alignWithMargins="0"/>
  <rowBreaks count="1" manualBreakCount="1">
    <brk id="53" max="3" man="1"/>
  </rowBreaks>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63240-075F-4F95-BC42-49D7D7142AE9}">
  <sheetPr transitionEvaluation="1" codeName="Sheet46"/>
  <dimension ref="A1:I53"/>
  <sheetViews>
    <sheetView view="pageBreakPreview" zoomScaleNormal="100" zoomScaleSheetLayoutView="100" workbookViewId="0">
      <selection activeCell="B12" sqref="B12"/>
    </sheetView>
  </sheetViews>
  <sheetFormatPr defaultColWidth="14.625" defaultRowHeight="15" customHeight="1"/>
  <cols>
    <col min="1" max="1" width="12.625" style="65" customWidth="1"/>
    <col min="2" max="2" width="27.625" style="65" customWidth="1"/>
    <col min="3" max="3" width="14.5" style="65" customWidth="1"/>
    <col min="4" max="4" width="12.125" style="65" customWidth="1"/>
    <col min="5" max="5" width="14.375" style="65" customWidth="1"/>
    <col min="6" max="8" width="14.625" style="65"/>
    <col min="9" max="9" width="17.375" style="65" customWidth="1"/>
    <col min="10" max="11" width="14.625" style="65"/>
    <col min="12" max="12" width="3.625" style="65" customWidth="1"/>
    <col min="13" max="16384" width="14.625" style="65"/>
  </cols>
  <sheetData>
    <row r="1" spans="1:9" ht="15" customHeight="1">
      <c r="A1" s="65" t="s">
        <v>1799</v>
      </c>
      <c r="E1" s="78"/>
    </row>
    <row r="2" spans="1:9" ht="30" customHeight="1">
      <c r="A2" s="2175" t="s">
        <v>922</v>
      </c>
      <c r="B2" s="2175"/>
      <c r="C2" s="2175"/>
      <c r="D2" s="2175"/>
      <c r="E2" s="2176"/>
      <c r="I2" s="275"/>
    </row>
    <row r="3" spans="1:9" ht="15" customHeight="1">
      <c r="A3" s="2"/>
      <c r="B3" s="2"/>
      <c r="C3" s="2"/>
      <c r="D3" s="2"/>
      <c r="E3" s="2"/>
    </row>
    <row r="4" spans="1:9" ht="15" customHeight="1">
      <c r="A4" s="2" t="s">
        <v>1800</v>
      </c>
      <c r="B4" s="2"/>
      <c r="C4" s="2"/>
      <c r="D4" s="2"/>
      <c r="E4" s="301"/>
    </row>
    <row r="5" spans="1:9" ht="15" customHeight="1">
      <c r="A5" s="2" t="s">
        <v>1801</v>
      </c>
      <c r="B5" s="2"/>
      <c r="C5" s="2"/>
      <c r="D5" s="2"/>
      <c r="E5" s="301"/>
    </row>
    <row r="6" spans="1:9" ht="15" customHeight="1">
      <c r="A6" s="2"/>
      <c r="B6" s="2"/>
      <c r="C6" s="2"/>
      <c r="D6" s="2"/>
      <c r="E6" s="301"/>
    </row>
    <row r="8" spans="1:9" ht="15" customHeight="1">
      <c r="A8" s="530" t="s">
        <v>940</v>
      </c>
      <c r="B8" s="530" t="s">
        <v>941</v>
      </c>
      <c r="C8" s="530" t="s">
        <v>942</v>
      </c>
      <c r="D8" s="530" t="s">
        <v>943</v>
      </c>
      <c r="E8" s="530" t="s">
        <v>944</v>
      </c>
    </row>
    <row r="9" spans="1:9" ht="15" customHeight="1">
      <c r="A9" s="531"/>
      <c r="B9" s="531"/>
      <c r="C9" s="532"/>
      <c r="D9" s="532"/>
      <c r="E9" s="532"/>
    </row>
    <row r="10" spans="1:9" ht="15" customHeight="1">
      <c r="A10" s="533"/>
      <c r="B10" s="533"/>
      <c r="C10" s="534"/>
      <c r="D10" s="534"/>
      <c r="E10" s="534"/>
    </row>
    <row r="11" spans="1:9" ht="15" customHeight="1">
      <c r="A11" s="531"/>
      <c r="B11" s="531"/>
      <c r="C11" s="532"/>
      <c r="D11" s="532"/>
      <c r="E11" s="532"/>
    </row>
    <row r="12" spans="1:9" ht="15" customHeight="1">
      <c r="A12" s="533"/>
      <c r="B12" s="533"/>
      <c r="C12" s="534"/>
      <c r="D12" s="534"/>
      <c r="E12" s="534"/>
    </row>
    <row r="13" spans="1:9" ht="15" customHeight="1">
      <c r="A13" s="531"/>
      <c r="B13" s="531"/>
      <c r="C13" s="532"/>
      <c r="D13" s="532"/>
      <c r="E13" s="532"/>
    </row>
    <row r="14" spans="1:9" ht="15" customHeight="1">
      <c r="A14" s="533"/>
      <c r="B14" s="533"/>
      <c r="C14" s="534"/>
      <c r="D14" s="534"/>
      <c r="E14" s="534"/>
    </row>
    <row r="15" spans="1:9" ht="15" customHeight="1">
      <c r="A15" s="531"/>
      <c r="B15" s="531"/>
      <c r="C15" s="532"/>
      <c r="D15" s="532"/>
      <c r="E15" s="532"/>
    </row>
    <row r="16" spans="1:9" ht="15" customHeight="1">
      <c r="A16" s="533"/>
      <c r="B16" s="533"/>
      <c r="C16" s="534"/>
      <c r="D16" s="534"/>
      <c r="E16" s="534"/>
    </row>
    <row r="17" spans="1:5" ht="15" customHeight="1">
      <c r="A17" s="531"/>
      <c r="B17" s="531"/>
      <c r="C17" s="532"/>
      <c r="D17" s="532"/>
      <c r="E17" s="532"/>
    </row>
    <row r="18" spans="1:5" ht="15" customHeight="1">
      <c r="A18" s="533"/>
      <c r="B18" s="533"/>
      <c r="C18" s="534"/>
      <c r="D18" s="534"/>
      <c r="E18" s="534"/>
    </row>
    <row r="19" spans="1:5" ht="15" customHeight="1">
      <c r="A19" s="531"/>
      <c r="B19" s="531"/>
      <c r="C19" s="532"/>
      <c r="D19" s="532"/>
      <c r="E19" s="532"/>
    </row>
    <row r="20" spans="1:5" ht="15" customHeight="1">
      <c r="A20" s="533"/>
      <c r="B20" s="533"/>
      <c r="C20" s="534"/>
      <c r="D20" s="534"/>
      <c r="E20" s="534"/>
    </row>
    <row r="21" spans="1:5" ht="15" customHeight="1">
      <c r="A21" s="531"/>
      <c r="B21" s="531"/>
      <c r="C21" s="532"/>
      <c r="D21" s="532"/>
      <c r="E21" s="532"/>
    </row>
    <row r="22" spans="1:5" ht="15" customHeight="1">
      <c r="A22" s="533"/>
      <c r="B22" s="533"/>
      <c r="C22" s="534"/>
      <c r="D22" s="534"/>
      <c r="E22" s="534"/>
    </row>
    <row r="23" spans="1:5" ht="15" customHeight="1">
      <c r="A23" s="531"/>
      <c r="B23" s="531"/>
      <c r="C23" s="532"/>
      <c r="D23" s="532"/>
      <c r="E23" s="532"/>
    </row>
    <row r="24" spans="1:5" ht="15" customHeight="1">
      <c r="A24" s="533"/>
      <c r="B24" s="533"/>
      <c r="C24" s="534"/>
      <c r="D24" s="534"/>
      <c r="E24" s="534"/>
    </row>
    <row r="25" spans="1:5" ht="15" customHeight="1">
      <c r="A25" s="531"/>
      <c r="B25" s="531"/>
      <c r="C25" s="532"/>
      <c r="D25" s="532"/>
      <c r="E25" s="532"/>
    </row>
    <row r="26" spans="1:5" ht="15" customHeight="1">
      <c r="A26" s="533"/>
      <c r="B26" s="533"/>
      <c r="C26" s="534"/>
      <c r="D26" s="534"/>
      <c r="E26" s="534"/>
    </row>
    <row r="27" spans="1:5" ht="15" customHeight="1">
      <c r="A27" s="531"/>
      <c r="B27" s="531"/>
      <c r="C27" s="532"/>
      <c r="D27" s="532"/>
      <c r="E27" s="532"/>
    </row>
    <row r="28" spans="1:5" ht="15" customHeight="1">
      <c r="A28" s="533"/>
      <c r="B28" s="533"/>
      <c r="C28" s="534"/>
      <c r="D28" s="534"/>
      <c r="E28" s="534"/>
    </row>
    <row r="29" spans="1:5" ht="15" customHeight="1">
      <c r="A29" s="531"/>
      <c r="B29" s="531"/>
      <c r="C29" s="532"/>
      <c r="D29" s="532"/>
      <c r="E29" s="532"/>
    </row>
    <row r="30" spans="1:5" ht="15" customHeight="1">
      <c r="A30" s="533"/>
      <c r="B30" s="533"/>
      <c r="C30" s="534"/>
      <c r="D30" s="534"/>
      <c r="E30" s="534"/>
    </row>
    <row r="31" spans="1:5" ht="15" customHeight="1">
      <c r="A31" s="531"/>
      <c r="B31" s="531"/>
      <c r="C31" s="532"/>
      <c r="D31" s="532"/>
      <c r="E31" s="532"/>
    </row>
    <row r="32" spans="1:5" ht="15" customHeight="1">
      <c r="A32" s="533"/>
      <c r="B32" s="533"/>
      <c r="C32" s="534"/>
      <c r="D32" s="534"/>
      <c r="E32" s="534"/>
    </row>
    <row r="33" spans="1:5" ht="15" customHeight="1">
      <c r="A33" s="531"/>
      <c r="B33" s="531"/>
      <c r="C33" s="532"/>
      <c r="D33" s="532"/>
      <c r="E33" s="532"/>
    </row>
    <row r="34" spans="1:5" ht="15" customHeight="1">
      <c r="A34" s="533"/>
      <c r="B34" s="533"/>
      <c r="C34" s="534"/>
      <c r="D34" s="534"/>
      <c r="E34" s="534"/>
    </row>
    <row r="35" spans="1:5" ht="15" customHeight="1">
      <c r="A35" s="531"/>
      <c r="B35" s="531"/>
      <c r="C35" s="532"/>
      <c r="D35" s="532"/>
      <c r="E35" s="532"/>
    </row>
    <row r="36" spans="1:5" ht="15" customHeight="1">
      <c r="A36" s="533"/>
      <c r="B36" s="533"/>
      <c r="C36" s="534"/>
      <c r="D36" s="534"/>
      <c r="E36" s="534"/>
    </row>
    <row r="37" spans="1:5" ht="15" customHeight="1">
      <c r="A37" s="531"/>
      <c r="B37" s="531"/>
      <c r="C37" s="532"/>
      <c r="D37" s="532"/>
      <c r="E37" s="532"/>
    </row>
    <row r="38" spans="1:5" ht="15" customHeight="1">
      <c r="A38" s="533"/>
      <c r="B38" s="533"/>
      <c r="C38" s="534"/>
      <c r="D38" s="534"/>
      <c r="E38" s="534"/>
    </row>
    <row r="39" spans="1:5" ht="15" customHeight="1">
      <c r="A39" s="531"/>
      <c r="B39" s="531"/>
      <c r="C39" s="532"/>
      <c r="D39" s="532"/>
      <c r="E39" s="532"/>
    </row>
    <row r="40" spans="1:5" ht="15" customHeight="1">
      <c r="A40" s="533"/>
      <c r="B40" s="533"/>
      <c r="C40" s="534"/>
      <c r="D40" s="534"/>
      <c r="E40" s="534"/>
    </row>
    <row r="41" spans="1:5" ht="15" customHeight="1">
      <c r="A41" s="531"/>
      <c r="B41" s="531"/>
      <c r="C41" s="532"/>
      <c r="D41" s="532"/>
      <c r="E41" s="532"/>
    </row>
    <row r="42" spans="1:5" ht="15" customHeight="1">
      <c r="A42" s="533"/>
      <c r="B42" s="533"/>
      <c r="C42" s="534"/>
      <c r="D42" s="534"/>
      <c r="E42" s="534"/>
    </row>
    <row r="43" spans="1:5" ht="15" customHeight="1">
      <c r="A43" s="531"/>
      <c r="B43" s="531"/>
      <c r="C43" s="532"/>
      <c r="D43" s="532"/>
      <c r="E43" s="532"/>
    </row>
    <row r="44" spans="1:5" ht="15" customHeight="1">
      <c r="A44" s="533"/>
      <c r="B44" s="533"/>
      <c r="C44" s="534"/>
      <c r="D44" s="534"/>
      <c r="E44" s="534"/>
    </row>
    <row r="45" spans="1:5" ht="15" customHeight="1">
      <c r="A45" s="531"/>
      <c r="B45" s="531"/>
      <c r="C45" s="532"/>
      <c r="D45" s="532"/>
      <c r="E45" s="532"/>
    </row>
    <row r="46" spans="1:5" ht="15" customHeight="1">
      <c r="A46" s="533"/>
      <c r="B46" s="533"/>
      <c r="C46" s="534"/>
      <c r="D46" s="534"/>
      <c r="E46" s="534"/>
    </row>
    <row r="47" spans="1:5" ht="15" customHeight="1">
      <c r="A47" s="531"/>
      <c r="B47" s="531"/>
      <c r="C47" s="532"/>
      <c r="D47" s="532"/>
      <c r="E47" s="532"/>
    </row>
    <row r="48" spans="1:5" ht="15" customHeight="1">
      <c r="A48" s="533"/>
      <c r="B48" s="533"/>
      <c r="C48" s="534"/>
      <c r="D48" s="534"/>
      <c r="E48" s="534"/>
    </row>
    <row r="49" spans="1:5" ht="15" customHeight="1">
      <c r="A49" s="531"/>
      <c r="B49" s="531"/>
      <c r="C49" s="532"/>
      <c r="D49" s="532"/>
      <c r="E49" s="532"/>
    </row>
    <row r="50" spans="1:5" ht="15" customHeight="1">
      <c r="A50" s="533"/>
      <c r="B50" s="533"/>
      <c r="C50" s="534"/>
      <c r="D50" s="534"/>
      <c r="E50" s="534"/>
    </row>
    <row r="51" spans="1:5" ht="15" customHeight="1">
      <c r="A51" s="531"/>
      <c r="B51" s="531"/>
      <c r="C51" s="532"/>
      <c r="D51" s="532"/>
      <c r="E51" s="532"/>
    </row>
    <row r="52" spans="1:5" ht="15" customHeight="1">
      <c r="A52" s="533"/>
      <c r="B52" s="533"/>
      <c r="C52" s="534"/>
      <c r="D52" s="534"/>
      <c r="E52" s="534"/>
    </row>
    <row r="53" spans="1:5" ht="15" customHeight="1">
      <c r="A53" s="529"/>
      <c r="B53" s="313"/>
      <c r="C53" s="313"/>
      <c r="D53" s="313"/>
      <c r="E53" s="315"/>
    </row>
  </sheetData>
  <mergeCells count="1">
    <mergeCell ref="A2:E2"/>
  </mergeCells>
  <phoneticPr fontId="3"/>
  <pageMargins left="0.98425196850393704" right="0.61" top="0.98425196850393704" bottom="0.28000000000000003" header="0.51181102362204722" footer="0.22"/>
  <pageSetup paperSize="9" scale="93" orientation="portrait" blackAndWhite="1" r:id="rId1"/>
  <headerFooter alignWithMargins="0"/>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C4DD-89B0-4EFD-9614-B11445C3A118}">
  <sheetPr transitionEvaluation="1" codeName="Sheet47"/>
  <dimension ref="A1:I53"/>
  <sheetViews>
    <sheetView view="pageBreakPreview" zoomScaleNormal="100" zoomScaleSheetLayoutView="100" workbookViewId="0">
      <selection activeCell="C30" sqref="C30"/>
    </sheetView>
  </sheetViews>
  <sheetFormatPr defaultColWidth="14.625" defaultRowHeight="15" customHeight="1"/>
  <cols>
    <col min="1" max="1" width="12.625" style="65" customWidth="1"/>
    <col min="2" max="2" width="27.625" style="65" customWidth="1"/>
    <col min="3" max="3" width="14.5" style="65" customWidth="1"/>
    <col min="4" max="4" width="12.125" style="65" customWidth="1"/>
    <col min="5" max="5" width="14.375" style="65" customWidth="1"/>
    <col min="6" max="8" width="14.625" style="65"/>
    <col min="9" max="9" width="17.375" style="65" customWidth="1"/>
    <col min="10" max="11" width="14.625" style="65"/>
    <col min="12" max="12" width="3.625" style="65" customWidth="1"/>
    <col min="13" max="16384" width="14.625" style="65"/>
  </cols>
  <sheetData>
    <row r="1" spans="1:9" ht="15" customHeight="1">
      <c r="A1" s="65" t="s">
        <v>1802</v>
      </c>
      <c r="E1" s="78"/>
    </row>
    <row r="2" spans="1:9" ht="30" customHeight="1">
      <c r="A2" s="2175" t="s">
        <v>922</v>
      </c>
      <c r="B2" s="2175"/>
      <c r="C2" s="2175"/>
      <c r="D2" s="2175"/>
      <c r="E2" s="2176"/>
      <c r="I2" s="275"/>
    </row>
    <row r="3" spans="1:9" ht="15" customHeight="1">
      <c r="A3" s="2"/>
      <c r="B3" s="2"/>
      <c r="C3" s="2"/>
      <c r="D3" s="2"/>
      <c r="E3" s="2"/>
    </row>
    <row r="4" spans="1:9" ht="15" customHeight="1">
      <c r="A4" s="2" t="s">
        <v>1803</v>
      </c>
      <c r="B4" s="2"/>
      <c r="C4" s="2"/>
      <c r="D4" s="2"/>
      <c r="E4" s="301"/>
    </row>
    <row r="5" spans="1:9" ht="15" customHeight="1">
      <c r="A5" s="2" t="s">
        <v>1804</v>
      </c>
      <c r="B5" s="2"/>
      <c r="C5" s="2"/>
      <c r="D5" s="2"/>
      <c r="E5" s="301"/>
    </row>
    <row r="6" spans="1:9" ht="15" customHeight="1">
      <c r="A6" s="2" t="s">
        <v>1805</v>
      </c>
      <c r="B6" s="2"/>
      <c r="C6" s="2"/>
      <c r="D6" s="2"/>
      <c r="E6" s="301"/>
    </row>
    <row r="8" spans="1:9" ht="15" customHeight="1">
      <c r="A8" s="530" t="s">
        <v>940</v>
      </c>
      <c r="B8" s="530" t="s">
        <v>941</v>
      </c>
      <c r="C8" s="530" t="s">
        <v>942</v>
      </c>
      <c r="D8" s="530" t="s">
        <v>943</v>
      </c>
      <c r="E8" s="530" t="s">
        <v>944</v>
      </c>
    </row>
    <row r="9" spans="1:9" ht="15" customHeight="1">
      <c r="A9" s="531"/>
      <c r="B9" s="531"/>
      <c r="C9" s="532"/>
      <c r="D9" s="532"/>
      <c r="E9" s="532"/>
    </row>
    <row r="10" spans="1:9" ht="15" customHeight="1">
      <c r="A10" s="533"/>
      <c r="B10" s="533"/>
      <c r="C10" s="534"/>
      <c r="D10" s="534"/>
      <c r="E10" s="534"/>
    </row>
    <row r="11" spans="1:9" ht="15" customHeight="1">
      <c r="A11" s="531"/>
      <c r="B11" s="531"/>
      <c r="C11" s="532"/>
      <c r="D11" s="532"/>
      <c r="E11" s="532"/>
    </row>
    <row r="12" spans="1:9" ht="15" customHeight="1">
      <c r="A12" s="533"/>
      <c r="B12" s="533"/>
      <c r="C12" s="534"/>
      <c r="D12" s="534"/>
      <c r="E12" s="534"/>
    </row>
    <row r="13" spans="1:9" ht="15" customHeight="1">
      <c r="A13" s="531"/>
      <c r="B13" s="531"/>
      <c r="C13" s="532"/>
      <c r="D13" s="532"/>
      <c r="E13" s="532"/>
    </row>
    <row r="14" spans="1:9" ht="15" customHeight="1">
      <c r="A14" s="533"/>
      <c r="B14" s="533"/>
      <c r="C14" s="534"/>
      <c r="D14" s="534"/>
      <c r="E14" s="534"/>
    </row>
    <row r="15" spans="1:9" ht="15" customHeight="1">
      <c r="A15" s="531"/>
      <c r="B15" s="531"/>
      <c r="C15" s="532"/>
      <c r="D15" s="532"/>
      <c r="E15" s="532"/>
    </row>
    <row r="16" spans="1:9" ht="15" customHeight="1">
      <c r="A16" s="533"/>
      <c r="B16" s="533"/>
      <c r="C16" s="534"/>
      <c r="D16" s="534"/>
      <c r="E16" s="534"/>
    </row>
    <row r="17" spans="1:5" ht="15" customHeight="1">
      <c r="A17" s="531"/>
      <c r="B17" s="531"/>
      <c r="C17" s="532"/>
      <c r="D17" s="532"/>
      <c r="E17" s="532"/>
    </row>
    <row r="18" spans="1:5" ht="15" customHeight="1">
      <c r="A18" s="533"/>
      <c r="B18" s="533"/>
      <c r="C18" s="534"/>
      <c r="D18" s="534"/>
      <c r="E18" s="534"/>
    </row>
    <row r="19" spans="1:5" ht="15" customHeight="1">
      <c r="A19" s="531"/>
      <c r="B19" s="531"/>
      <c r="C19" s="532"/>
      <c r="D19" s="532"/>
      <c r="E19" s="532"/>
    </row>
    <row r="20" spans="1:5" ht="15" customHeight="1">
      <c r="A20" s="533"/>
      <c r="B20" s="533"/>
      <c r="C20" s="534"/>
      <c r="D20" s="534"/>
      <c r="E20" s="534"/>
    </row>
    <row r="21" spans="1:5" ht="15" customHeight="1">
      <c r="A21" s="531"/>
      <c r="B21" s="531"/>
      <c r="C21" s="532"/>
      <c r="D21" s="532"/>
      <c r="E21" s="532"/>
    </row>
    <row r="22" spans="1:5" ht="15" customHeight="1">
      <c r="A22" s="533"/>
      <c r="B22" s="533"/>
      <c r="C22" s="534"/>
      <c r="D22" s="534"/>
      <c r="E22" s="534"/>
    </row>
    <row r="23" spans="1:5" ht="15" customHeight="1">
      <c r="A23" s="531"/>
      <c r="B23" s="531"/>
      <c r="C23" s="532"/>
      <c r="D23" s="532"/>
      <c r="E23" s="532"/>
    </row>
    <row r="24" spans="1:5" ht="15" customHeight="1">
      <c r="A24" s="533"/>
      <c r="B24" s="533"/>
      <c r="C24" s="534"/>
      <c r="D24" s="534"/>
      <c r="E24" s="534"/>
    </row>
    <row r="25" spans="1:5" ht="15" customHeight="1">
      <c r="A25" s="531"/>
      <c r="B25" s="531"/>
      <c r="C25" s="532"/>
      <c r="D25" s="532"/>
      <c r="E25" s="532"/>
    </row>
    <row r="26" spans="1:5" ht="15" customHeight="1">
      <c r="A26" s="533"/>
      <c r="B26" s="533"/>
      <c r="C26" s="534"/>
      <c r="D26" s="534"/>
      <c r="E26" s="534"/>
    </row>
    <row r="27" spans="1:5" ht="15" customHeight="1">
      <c r="A27" s="531"/>
      <c r="B27" s="531"/>
      <c r="C27" s="532"/>
      <c r="D27" s="532"/>
      <c r="E27" s="532"/>
    </row>
    <row r="28" spans="1:5" ht="15" customHeight="1">
      <c r="A28" s="533"/>
      <c r="B28" s="533"/>
      <c r="C28" s="534"/>
      <c r="D28" s="534"/>
      <c r="E28" s="534"/>
    </row>
    <row r="29" spans="1:5" ht="15" customHeight="1">
      <c r="A29" s="531"/>
      <c r="B29" s="531"/>
      <c r="C29" s="532"/>
      <c r="D29" s="532"/>
      <c r="E29" s="532"/>
    </row>
    <row r="30" spans="1:5" ht="15" customHeight="1">
      <c r="A30" s="533"/>
      <c r="B30" s="533"/>
      <c r="C30" s="534"/>
      <c r="D30" s="534"/>
      <c r="E30" s="534"/>
    </row>
    <row r="31" spans="1:5" ht="15" customHeight="1">
      <c r="A31" s="531"/>
      <c r="B31" s="531"/>
      <c r="C31" s="532"/>
      <c r="D31" s="532"/>
      <c r="E31" s="532"/>
    </row>
    <row r="32" spans="1:5" ht="15" customHeight="1">
      <c r="A32" s="533"/>
      <c r="B32" s="533"/>
      <c r="C32" s="534"/>
      <c r="D32" s="534"/>
      <c r="E32" s="534"/>
    </row>
    <row r="33" spans="1:5" ht="15" customHeight="1">
      <c r="A33" s="531"/>
      <c r="B33" s="531"/>
      <c r="C33" s="532"/>
      <c r="D33" s="532"/>
      <c r="E33" s="532"/>
    </row>
    <row r="34" spans="1:5" ht="15" customHeight="1">
      <c r="A34" s="533"/>
      <c r="B34" s="533"/>
      <c r="C34" s="534"/>
      <c r="D34" s="534"/>
      <c r="E34" s="534"/>
    </row>
    <row r="35" spans="1:5" ht="15" customHeight="1">
      <c r="A35" s="531"/>
      <c r="B35" s="531"/>
      <c r="C35" s="532"/>
      <c r="D35" s="532"/>
      <c r="E35" s="532"/>
    </row>
    <row r="36" spans="1:5" ht="15" customHeight="1">
      <c r="A36" s="533"/>
      <c r="B36" s="533"/>
      <c r="C36" s="534"/>
      <c r="D36" s="534"/>
      <c r="E36" s="534"/>
    </row>
    <row r="37" spans="1:5" ht="15" customHeight="1">
      <c r="A37" s="531"/>
      <c r="B37" s="531"/>
      <c r="C37" s="532"/>
      <c r="D37" s="532"/>
      <c r="E37" s="532"/>
    </row>
    <row r="38" spans="1:5" ht="15" customHeight="1">
      <c r="A38" s="533"/>
      <c r="B38" s="533"/>
      <c r="C38" s="534"/>
      <c r="D38" s="534"/>
      <c r="E38" s="534"/>
    </row>
    <row r="39" spans="1:5" ht="15" customHeight="1">
      <c r="A39" s="531"/>
      <c r="B39" s="531"/>
      <c r="C39" s="532"/>
      <c r="D39" s="532"/>
      <c r="E39" s="532"/>
    </row>
    <row r="40" spans="1:5" ht="15" customHeight="1">
      <c r="A40" s="533"/>
      <c r="B40" s="533"/>
      <c r="C40" s="534"/>
      <c r="D40" s="534"/>
      <c r="E40" s="534"/>
    </row>
    <row r="41" spans="1:5" ht="15" customHeight="1">
      <c r="A41" s="531"/>
      <c r="B41" s="531"/>
      <c r="C41" s="532"/>
      <c r="D41" s="532"/>
      <c r="E41" s="532"/>
    </row>
    <row r="42" spans="1:5" ht="15" customHeight="1">
      <c r="A42" s="533"/>
      <c r="B42" s="533"/>
      <c r="C42" s="534"/>
      <c r="D42" s="534"/>
      <c r="E42" s="534"/>
    </row>
    <row r="43" spans="1:5" ht="15" customHeight="1">
      <c r="A43" s="531"/>
      <c r="B43" s="531"/>
      <c r="C43" s="532"/>
      <c r="D43" s="532"/>
      <c r="E43" s="532"/>
    </row>
    <row r="44" spans="1:5" ht="15" customHeight="1">
      <c r="A44" s="533"/>
      <c r="B44" s="533"/>
      <c r="C44" s="534"/>
      <c r="D44" s="534"/>
      <c r="E44" s="534"/>
    </row>
    <row r="45" spans="1:5" ht="15" customHeight="1">
      <c r="A45" s="531"/>
      <c r="B45" s="531"/>
      <c r="C45" s="532"/>
      <c r="D45" s="532"/>
      <c r="E45" s="532"/>
    </row>
    <row r="46" spans="1:5" ht="15" customHeight="1">
      <c r="A46" s="533"/>
      <c r="B46" s="533"/>
      <c r="C46" s="534"/>
      <c r="D46" s="534"/>
      <c r="E46" s="534"/>
    </row>
    <row r="47" spans="1:5" ht="15" customHeight="1">
      <c r="A47" s="531"/>
      <c r="B47" s="531"/>
      <c r="C47" s="532"/>
      <c r="D47" s="532"/>
      <c r="E47" s="532"/>
    </row>
    <row r="48" spans="1:5" ht="15" customHeight="1">
      <c r="A48" s="533"/>
      <c r="B48" s="533"/>
      <c r="C48" s="534"/>
      <c r="D48" s="534"/>
      <c r="E48" s="534"/>
    </row>
    <row r="49" spans="1:5" ht="15" customHeight="1">
      <c r="A49" s="531"/>
      <c r="B49" s="531"/>
      <c r="C49" s="532"/>
      <c r="D49" s="532"/>
      <c r="E49" s="532"/>
    </row>
    <row r="50" spans="1:5" ht="15" customHeight="1">
      <c r="A50" s="533"/>
      <c r="B50" s="533"/>
      <c r="C50" s="534"/>
      <c r="D50" s="534"/>
      <c r="E50" s="534"/>
    </row>
    <row r="51" spans="1:5" ht="15" customHeight="1">
      <c r="A51" s="531"/>
      <c r="B51" s="531"/>
      <c r="C51" s="532"/>
      <c r="D51" s="532"/>
      <c r="E51" s="532"/>
    </row>
    <row r="52" spans="1:5" ht="15" customHeight="1">
      <c r="A52" s="533"/>
      <c r="B52" s="533"/>
      <c r="C52" s="534"/>
      <c r="D52" s="534"/>
      <c r="E52" s="534"/>
    </row>
    <row r="53" spans="1:5" ht="15" customHeight="1">
      <c r="A53" s="529"/>
      <c r="B53" s="313"/>
      <c r="C53" s="313"/>
      <c r="D53" s="313"/>
      <c r="E53" s="315"/>
    </row>
  </sheetData>
  <mergeCells count="1">
    <mergeCell ref="A2:E2"/>
  </mergeCells>
  <phoneticPr fontId="3"/>
  <pageMargins left="0.98425196850393704" right="0.61" top="0.98425196850393704" bottom="0.28000000000000003" header="0.51181102362204722" footer="0.22"/>
  <pageSetup paperSize="9" scale="93" orientation="portrait" blackAndWhite="1" r:id="rId1"/>
  <headerFooter alignWithMargins="0"/>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09A8-8169-4430-B222-168493EF5146}">
  <sheetPr transitionEvaluation="1" codeName="Sheet48"/>
  <dimension ref="A1:I53"/>
  <sheetViews>
    <sheetView view="pageBreakPreview" zoomScaleNormal="100" zoomScaleSheetLayoutView="100" workbookViewId="0">
      <selection activeCell="B25" sqref="B25"/>
    </sheetView>
  </sheetViews>
  <sheetFormatPr defaultColWidth="14.625" defaultRowHeight="15" customHeight="1"/>
  <cols>
    <col min="1" max="1" width="18.5" style="65" customWidth="1"/>
    <col min="2" max="2" width="21.25" style="65" customWidth="1"/>
    <col min="3" max="3" width="13.75" style="65" customWidth="1"/>
    <col min="4" max="5" width="14.25" style="65" customWidth="1"/>
    <col min="6" max="8" width="14.625" style="65"/>
    <col min="9" max="9" width="17.375" style="65" customWidth="1"/>
    <col min="10" max="11" width="14.625" style="65"/>
    <col min="12" max="12" width="3.625" style="65" customWidth="1"/>
    <col min="13" max="16384" width="14.625" style="65"/>
  </cols>
  <sheetData>
    <row r="1" spans="1:9" ht="15" customHeight="1">
      <c r="A1" s="65" t="s">
        <v>1806</v>
      </c>
      <c r="E1" s="78"/>
    </row>
    <row r="2" spans="1:9" ht="30" customHeight="1">
      <c r="A2" s="2175" t="s">
        <v>922</v>
      </c>
      <c r="B2" s="2175"/>
      <c r="C2" s="2175"/>
      <c r="D2" s="2175"/>
      <c r="E2" s="2176"/>
      <c r="I2" s="275"/>
    </row>
    <row r="3" spans="1:9" ht="15" customHeight="1">
      <c r="A3" s="2"/>
      <c r="B3" s="2"/>
      <c r="C3" s="2"/>
      <c r="D3" s="2"/>
      <c r="E3" s="2"/>
    </row>
    <row r="4" spans="1:9" ht="15" customHeight="1">
      <c r="A4" s="2" t="s">
        <v>1807</v>
      </c>
      <c r="B4" s="2"/>
      <c r="C4" s="2"/>
      <c r="D4" s="2"/>
      <c r="E4" s="301"/>
    </row>
    <row r="5" spans="1:9" ht="15" customHeight="1">
      <c r="A5" s="2" t="s">
        <v>1808</v>
      </c>
      <c r="B5" s="2"/>
      <c r="C5" s="2"/>
      <c r="D5" s="2"/>
      <c r="E5" s="301"/>
    </row>
    <row r="6" spans="1:9" ht="15" customHeight="1">
      <c r="A6" s="2"/>
      <c r="B6" s="2"/>
      <c r="C6" s="2"/>
      <c r="D6" s="2"/>
      <c r="E6" s="301"/>
    </row>
    <row r="8" spans="1:9" ht="15" customHeight="1">
      <c r="A8" s="530" t="s">
        <v>945</v>
      </c>
      <c r="B8" s="530" t="s">
        <v>946</v>
      </c>
      <c r="C8" s="530" t="s">
        <v>947</v>
      </c>
      <c r="D8" s="530" t="s">
        <v>948</v>
      </c>
      <c r="E8" s="530" t="s">
        <v>949</v>
      </c>
    </row>
    <row r="9" spans="1:9" ht="15" customHeight="1">
      <c r="A9" s="531"/>
      <c r="B9" s="531"/>
      <c r="C9" s="532"/>
      <c r="D9" s="532"/>
      <c r="E9" s="532"/>
    </row>
    <row r="10" spans="1:9" ht="15" customHeight="1">
      <c r="A10" s="533"/>
      <c r="B10" s="533"/>
      <c r="C10" s="534"/>
      <c r="D10" s="534"/>
      <c r="E10" s="534"/>
    </row>
    <row r="11" spans="1:9" ht="15" customHeight="1">
      <c r="A11" s="531"/>
      <c r="B11" s="531"/>
      <c r="C11" s="532"/>
      <c r="D11" s="532"/>
      <c r="E11" s="532"/>
    </row>
    <row r="12" spans="1:9" ht="15" customHeight="1">
      <c r="A12" s="533"/>
      <c r="B12" s="533"/>
      <c r="C12" s="534"/>
      <c r="D12" s="534"/>
      <c r="E12" s="534"/>
    </row>
    <row r="13" spans="1:9" ht="15" customHeight="1">
      <c r="A13" s="531"/>
      <c r="B13" s="531"/>
      <c r="C13" s="532"/>
      <c r="D13" s="532"/>
      <c r="E13" s="532"/>
    </row>
    <row r="14" spans="1:9" ht="15" customHeight="1">
      <c r="A14" s="533"/>
      <c r="B14" s="533"/>
      <c r="C14" s="534"/>
      <c r="D14" s="534"/>
      <c r="E14" s="534"/>
    </row>
    <row r="15" spans="1:9" ht="15" customHeight="1">
      <c r="A15" s="531"/>
      <c r="B15" s="531"/>
      <c r="C15" s="532"/>
      <c r="D15" s="532"/>
      <c r="E15" s="532"/>
    </row>
    <row r="16" spans="1:9" ht="15" customHeight="1">
      <c r="A16" s="533"/>
      <c r="B16" s="533"/>
      <c r="C16" s="534"/>
      <c r="D16" s="534"/>
      <c r="E16" s="534"/>
    </row>
    <row r="17" spans="1:5" ht="15" customHeight="1">
      <c r="A17" s="531"/>
      <c r="B17" s="531"/>
      <c r="C17" s="532"/>
      <c r="D17" s="532"/>
      <c r="E17" s="532"/>
    </row>
    <row r="18" spans="1:5" ht="15" customHeight="1">
      <c r="A18" s="533"/>
      <c r="B18" s="533"/>
      <c r="C18" s="534"/>
      <c r="D18" s="534"/>
      <c r="E18" s="534"/>
    </row>
    <row r="19" spans="1:5" ht="15" customHeight="1">
      <c r="A19" s="531"/>
      <c r="B19" s="531"/>
      <c r="C19" s="532"/>
      <c r="D19" s="532"/>
      <c r="E19" s="532"/>
    </row>
    <row r="20" spans="1:5" ht="15" customHeight="1">
      <c r="A20" s="533"/>
      <c r="B20" s="533"/>
      <c r="C20" s="534"/>
      <c r="D20" s="534"/>
      <c r="E20" s="534"/>
    </row>
    <row r="21" spans="1:5" ht="15" customHeight="1">
      <c r="A21" s="531"/>
      <c r="B21" s="531"/>
      <c r="C21" s="532"/>
      <c r="D21" s="532"/>
      <c r="E21" s="532"/>
    </row>
    <row r="22" spans="1:5" ht="15" customHeight="1">
      <c r="A22" s="533"/>
      <c r="B22" s="533"/>
      <c r="C22" s="534"/>
      <c r="D22" s="534"/>
      <c r="E22" s="534"/>
    </row>
    <row r="23" spans="1:5" ht="15" customHeight="1">
      <c r="A23" s="531"/>
      <c r="B23" s="531"/>
      <c r="C23" s="532"/>
      <c r="D23" s="532"/>
      <c r="E23" s="532"/>
    </row>
    <row r="24" spans="1:5" ht="15" customHeight="1">
      <c r="A24" s="533"/>
      <c r="B24" s="533"/>
      <c r="C24" s="534"/>
      <c r="D24" s="534"/>
      <c r="E24" s="534"/>
    </row>
    <row r="25" spans="1:5" ht="15" customHeight="1">
      <c r="A25" s="531"/>
      <c r="B25" s="531"/>
      <c r="C25" s="532"/>
      <c r="D25" s="532"/>
      <c r="E25" s="532"/>
    </row>
    <row r="26" spans="1:5" ht="15" customHeight="1">
      <c r="A26" s="533"/>
      <c r="B26" s="533"/>
      <c r="C26" s="534"/>
      <c r="D26" s="534"/>
      <c r="E26" s="534"/>
    </row>
    <row r="27" spans="1:5" ht="15" customHeight="1">
      <c r="A27" s="531"/>
      <c r="B27" s="531"/>
      <c r="C27" s="532"/>
      <c r="D27" s="532"/>
      <c r="E27" s="532"/>
    </row>
    <row r="28" spans="1:5" ht="15" customHeight="1">
      <c r="A28" s="533"/>
      <c r="B28" s="533"/>
      <c r="C28" s="534"/>
      <c r="D28" s="534"/>
      <c r="E28" s="534"/>
    </row>
    <row r="29" spans="1:5" ht="15" customHeight="1">
      <c r="A29" s="531"/>
      <c r="B29" s="531"/>
      <c r="C29" s="532"/>
      <c r="D29" s="532"/>
      <c r="E29" s="532"/>
    </row>
    <row r="30" spans="1:5" ht="15" customHeight="1">
      <c r="A30" s="533"/>
      <c r="B30" s="533"/>
      <c r="C30" s="534"/>
      <c r="D30" s="534"/>
      <c r="E30" s="534"/>
    </row>
    <row r="31" spans="1:5" ht="15" customHeight="1">
      <c r="A31" s="531"/>
      <c r="B31" s="531"/>
      <c r="C31" s="532"/>
      <c r="D31" s="532"/>
      <c r="E31" s="532"/>
    </row>
    <row r="32" spans="1:5" ht="15" customHeight="1">
      <c r="A32" s="533"/>
      <c r="B32" s="533"/>
      <c r="C32" s="534"/>
      <c r="D32" s="534"/>
      <c r="E32" s="534"/>
    </row>
    <row r="33" spans="1:5" ht="15" customHeight="1">
      <c r="A33" s="531"/>
      <c r="B33" s="531"/>
      <c r="C33" s="532"/>
      <c r="D33" s="532"/>
      <c r="E33" s="532"/>
    </row>
    <row r="34" spans="1:5" ht="15" customHeight="1">
      <c r="A34" s="533"/>
      <c r="B34" s="533"/>
      <c r="C34" s="534"/>
      <c r="D34" s="534"/>
      <c r="E34" s="534"/>
    </row>
    <row r="35" spans="1:5" ht="15" customHeight="1">
      <c r="A35" s="531"/>
      <c r="B35" s="531"/>
      <c r="C35" s="532"/>
      <c r="D35" s="532"/>
      <c r="E35" s="532"/>
    </row>
    <row r="36" spans="1:5" ht="15" customHeight="1">
      <c r="A36" s="533"/>
      <c r="B36" s="533"/>
      <c r="C36" s="534"/>
      <c r="D36" s="534"/>
      <c r="E36" s="534"/>
    </row>
    <row r="37" spans="1:5" ht="15" customHeight="1">
      <c r="A37" s="531"/>
      <c r="B37" s="531"/>
      <c r="C37" s="532"/>
      <c r="D37" s="532"/>
      <c r="E37" s="532"/>
    </row>
    <row r="38" spans="1:5" ht="15" customHeight="1">
      <c r="A38" s="533"/>
      <c r="B38" s="533"/>
      <c r="C38" s="534"/>
      <c r="D38" s="534"/>
      <c r="E38" s="534"/>
    </row>
    <row r="39" spans="1:5" ht="15" customHeight="1">
      <c r="A39" s="531"/>
      <c r="B39" s="531"/>
      <c r="C39" s="532"/>
      <c r="D39" s="532"/>
      <c r="E39" s="532"/>
    </row>
    <row r="40" spans="1:5" ht="15" customHeight="1">
      <c r="A40" s="533"/>
      <c r="B40" s="533"/>
      <c r="C40" s="534"/>
      <c r="D40" s="534"/>
      <c r="E40" s="534"/>
    </row>
    <row r="41" spans="1:5" ht="15" customHeight="1">
      <c r="A41" s="531"/>
      <c r="B41" s="531"/>
      <c r="C41" s="532"/>
      <c r="D41" s="532"/>
      <c r="E41" s="532"/>
    </row>
    <row r="42" spans="1:5" ht="15" customHeight="1">
      <c r="A42" s="533"/>
      <c r="B42" s="533"/>
      <c r="C42" s="534"/>
      <c r="D42" s="534"/>
      <c r="E42" s="534"/>
    </row>
    <row r="43" spans="1:5" ht="15" customHeight="1">
      <c r="A43" s="531"/>
      <c r="B43" s="531"/>
      <c r="C43" s="532"/>
      <c r="D43" s="532"/>
      <c r="E43" s="532"/>
    </row>
    <row r="44" spans="1:5" ht="15" customHeight="1">
      <c r="A44" s="533"/>
      <c r="B44" s="533"/>
      <c r="C44" s="534"/>
      <c r="D44" s="534"/>
      <c r="E44" s="534"/>
    </row>
    <row r="45" spans="1:5" ht="15" customHeight="1">
      <c r="A45" s="531"/>
      <c r="B45" s="531"/>
      <c r="C45" s="532"/>
      <c r="D45" s="532"/>
      <c r="E45" s="532"/>
    </row>
    <row r="46" spans="1:5" ht="15" customHeight="1">
      <c r="A46" s="533"/>
      <c r="B46" s="533"/>
      <c r="C46" s="534"/>
      <c r="D46" s="534"/>
      <c r="E46" s="534"/>
    </row>
    <row r="47" spans="1:5" ht="15" customHeight="1">
      <c r="A47" s="531"/>
      <c r="B47" s="531"/>
      <c r="C47" s="532"/>
      <c r="D47" s="532"/>
      <c r="E47" s="532"/>
    </row>
    <row r="48" spans="1:5" ht="15" customHeight="1">
      <c r="A48" s="533"/>
      <c r="B48" s="533"/>
      <c r="C48" s="534"/>
      <c r="D48" s="534"/>
      <c r="E48" s="534"/>
    </row>
    <row r="49" spans="1:5" ht="15" customHeight="1">
      <c r="A49" s="531"/>
      <c r="B49" s="531"/>
      <c r="C49" s="532"/>
      <c r="D49" s="532"/>
      <c r="E49" s="532"/>
    </row>
    <row r="50" spans="1:5" ht="15" customHeight="1">
      <c r="A50" s="533"/>
      <c r="B50" s="533"/>
      <c r="C50" s="534"/>
      <c r="D50" s="534"/>
      <c r="E50" s="534"/>
    </row>
    <row r="51" spans="1:5" ht="15" customHeight="1">
      <c r="A51" s="531"/>
      <c r="B51" s="531"/>
      <c r="C51" s="532"/>
      <c r="D51" s="532"/>
      <c r="E51" s="532"/>
    </row>
    <row r="52" spans="1:5" ht="15" customHeight="1">
      <c r="A52" s="533"/>
      <c r="B52" s="533"/>
      <c r="C52" s="534"/>
      <c r="D52" s="534"/>
      <c r="E52" s="534"/>
    </row>
    <row r="53" spans="1:5" ht="15" customHeight="1">
      <c r="A53" s="529"/>
      <c r="B53" s="313"/>
      <c r="C53" s="313"/>
      <c r="D53" s="313"/>
      <c r="E53" s="315"/>
    </row>
  </sheetData>
  <mergeCells count="1">
    <mergeCell ref="A2:E2"/>
  </mergeCells>
  <phoneticPr fontId="3"/>
  <pageMargins left="0.98425196850393704" right="0.61" top="0.98425196850393704" bottom="0.28000000000000003" header="0.51181102362204722" footer="0.22"/>
  <pageSetup paperSize="9" scale="93" orientation="portrait" blackAndWhite="1" r:id="rId1"/>
  <headerFooter alignWithMargins="0"/>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5415D-C1D5-4BDA-B33E-0A54F7278D20}">
  <sheetPr transitionEvaluation="1" codeName="Sheet49"/>
  <dimension ref="A1:I53"/>
  <sheetViews>
    <sheetView view="pageBreakPreview" zoomScaleNormal="100" zoomScaleSheetLayoutView="100" workbookViewId="0">
      <selection activeCell="A13" sqref="A13"/>
    </sheetView>
  </sheetViews>
  <sheetFormatPr defaultColWidth="14.625" defaultRowHeight="15" customHeight="1"/>
  <cols>
    <col min="1" max="1" width="27.125" style="65" customWidth="1"/>
    <col min="2" max="2" width="20" style="65" customWidth="1"/>
    <col min="3" max="3" width="18" style="65" customWidth="1"/>
    <col min="4" max="4" width="16.75" style="65" customWidth="1"/>
    <col min="5" max="7" width="14.625" style="65"/>
    <col min="8" max="8" width="17.375" style="65" customWidth="1"/>
    <col min="9" max="10" width="14.625" style="65"/>
    <col min="11" max="11" width="3.625" style="65" customWidth="1"/>
    <col min="12" max="16384" width="14.625" style="65"/>
  </cols>
  <sheetData>
    <row r="1" spans="1:9" ht="15" customHeight="1">
      <c r="A1" s="65" t="s">
        <v>1809</v>
      </c>
      <c r="D1" s="78"/>
    </row>
    <row r="2" spans="1:9" ht="30" customHeight="1">
      <c r="A2" s="2175" t="s">
        <v>922</v>
      </c>
      <c r="B2" s="2175"/>
      <c r="C2" s="2175"/>
      <c r="D2" s="2176"/>
      <c r="I2" s="275"/>
    </row>
    <row r="3" spans="1:9" ht="15" customHeight="1">
      <c r="A3" s="2"/>
      <c r="B3" s="2"/>
      <c r="C3" s="2"/>
      <c r="D3" s="2"/>
    </row>
    <row r="4" spans="1:9" ht="15" customHeight="1">
      <c r="A4" s="2" t="s">
        <v>1810</v>
      </c>
      <c r="B4" s="2"/>
      <c r="C4" s="2"/>
      <c r="D4" s="301"/>
    </row>
    <row r="5" spans="1:9" ht="15" customHeight="1">
      <c r="A5" s="2" t="s">
        <v>1811</v>
      </c>
      <c r="B5" s="2"/>
      <c r="C5" s="2"/>
      <c r="D5" s="301"/>
    </row>
    <row r="6" spans="1:9" ht="15" customHeight="1">
      <c r="A6" s="2"/>
      <c r="B6" s="2"/>
      <c r="C6" s="2"/>
      <c r="D6" s="301"/>
    </row>
    <row r="8" spans="1:9" ht="15" customHeight="1">
      <c r="A8" s="530" t="s">
        <v>950</v>
      </c>
      <c r="B8" s="530" t="s">
        <v>951</v>
      </c>
      <c r="C8" s="530" t="s">
        <v>952</v>
      </c>
      <c r="D8" s="530" t="s">
        <v>953</v>
      </c>
    </row>
    <row r="9" spans="1:9" ht="15" customHeight="1">
      <c r="A9" s="531"/>
      <c r="B9" s="531"/>
      <c r="C9" s="532"/>
      <c r="D9" s="532"/>
    </row>
    <row r="10" spans="1:9" ht="15" customHeight="1">
      <c r="A10" s="533"/>
      <c r="B10" s="533"/>
      <c r="C10" s="534"/>
      <c r="D10" s="534"/>
    </row>
    <row r="11" spans="1:9" ht="15" customHeight="1">
      <c r="A11" s="531"/>
      <c r="B11" s="531"/>
      <c r="C11" s="532"/>
      <c r="D11" s="532"/>
    </row>
    <row r="12" spans="1:9" ht="15" customHeight="1">
      <c r="A12" s="533"/>
      <c r="B12" s="533"/>
      <c r="C12" s="534"/>
      <c r="D12" s="534"/>
    </row>
    <row r="13" spans="1:9" ht="15" customHeight="1">
      <c r="A13" s="531"/>
      <c r="B13" s="531"/>
      <c r="C13" s="532"/>
      <c r="D13" s="532"/>
    </row>
    <row r="14" spans="1:9" ht="15" customHeight="1">
      <c r="A14" s="533"/>
      <c r="B14" s="533"/>
      <c r="C14" s="534"/>
      <c r="D14" s="534"/>
    </row>
    <row r="15" spans="1:9" ht="15" customHeight="1">
      <c r="A15" s="531"/>
      <c r="B15" s="531"/>
      <c r="C15" s="532"/>
      <c r="D15" s="532"/>
    </row>
    <row r="16" spans="1:9" ht="15" customHeight="1">
      <c r="A16" s="533"/>
      <c r="B16" s="533"/>
      <c r="C16" s="534"/>
      <c r="D16" s="534"/>
    </row>
    <row r="17" spans="1:4" ht="15" customHeight="1">
      <c r="A17" s="531"/>
      <c r="B17" s="531"/>
      <c r="C17" s="532"/>
      <c r="D17" s="532"/>
    </row>
    <row r="18" spans="1:4" ht="15" customHeight="1">
      <c r="A18" s="533"/>
      <c r="B18" s="533"/>
      <c r="C18" s="534"/>
      <c r="D18" s="534"/>
    </row>
    <row r="19" spans="1:4" ht="15" customHeight="1">
      <c r="A19" s="531"/>
      <c r="B19" s="531"/>
      <c r="C19" s="532"/>
      <c r="D19" s="532"/>
    </row>
    <row r="20" spans="1:4" ht="15" customHeight="1">
      <c r="A20" s="533"/>
      <c r="B20" s="533"/>
      <c r="C20" s="534"/>
      <c r="D20" s="534"/>
    </row>
    <row r="21" spans="1:4" ht="15" customHeight="1">
      <c r="A21" s="531"/>
      <c r="B21" s="531"/>
      <c r="C21" s="532"/>
      <c r="D21" s="532"/>
    </row>
    <row r="22" spans="1:4" ht="15" customHeight="1">
      <c r="A22" s="533"/>
      <c r="B22" s="533"/>
      <c r="C22" s="534"/>
      <c r="D22" s="534"/>
    </row>
    <row r="23" spans="1:4" ht="15" customHeight="1">
      <c r="A23" s="531"/>
      <c r="B23" s="531"/>
      <c r="C23" s="532"/>
      <c r="D23" s="532"/>
    </row>
    <row r="24" spans="1:4" ht="15" customHeight="1">
      <c r="A24" s="533"/>
      <c r="B24" s="533"/>
      <c r="C24" s="534"/>
      <c r="D24" s="534"/>
    </row>
    <row r="25" spans="1:4" ht="15" customHeight="1">
      <c r="A25" s="531"/>
      <c r="B25" s="531"/>
      <c r="C25" s="532"/>
      <c r="D25" s="532"/>
    </row>
    <row r="26" spans="1:4" ht="15" customHeight="1">
      <c r="A26" s="533"/>
      <c r="B26" s="533"/>
      <c r="C26" s="534"/>
      <c r="D26" s="534"/>
    </row>
    <row r="27" spans="1:4" ht="15" customHeight="1">
      <c r="A27" s="531"/>
      <c r="B27" s="531"/>
      <c r="C27" s="532"/>
      <c r="D27" s="532"/>
    </row>
    <row r="28" spans="1:4" ht="15" customHeight="1">
      <c r="A28" s="533"/>
      <c r="B28" s="533"/>
      <c r="C28" s="534"/>
      <c r="D28" s="534"/>
    </row>
    <row r="29" spans="1:4" ht="15" customHeight="1">
      <c r="A29" s="531"/>
      <c r="B29" s="531"/>
      <c r="C29" s="532"/>
      <c r="D29" s="532"/>
    </row>
    <row r="30" spans="1:4" ht="15" customHeight="1">
      <c r="A30" s="533"/>
      <c r="B30" s="533"/>
      <c r="C30" s="534"/>
      <c r="D30" s="534"/>
    </row>
    <row r="31" spans="1:4" ht="15" customHeight="1">
      <c r="A31" s="531"/>
      <c r="B31" s="531"/>
      <c r="C31" s="532"/>
      <c r="D31" s="532"/>
    </row>
    <row r="32" spans="1:4" ht="15" customHeight="1">
      <c r="A32" s="533"/>
      <c r="B32" s="533"/>
      <c r="C32" s="534"/>
      <c r="D32" s="534"/>
    </row>
    <row r="33" spans="1:4" ht="15" customHeight="1">
      <c r="A33" s="531"/>
      <c r="B33" s="531"/>
      <c r="C33" s="532"/>
      <c r="D33" s="532"/>
    </row>
    <row r="34" spans="1:4" ht="15" customHeight="1">
      <c r="A34" s="533"/>
      <c r="B34" s="533"/>
      <c r="C34" s="534"/>
      <c r="D34" s="534"/>
    </row>
    <row r="35" spans="1:4" ht="15" customHeight="1">
      <c r="A35" s="531"/>
      <c r="B35" s="531"/>
      <c r="C35" s="532"/>
      <c r="D35" s="532"/>
    </row>
    <row r="36" spans="1:4" ht="15" customHeight="1">
      <c r="A36" s="533"/>
      <c r="B36" s="533"/>
      <c r="C36" s="534"/>
      <c r="D36" s="534"/>
    </row>
    <row r="37" spans="1:4" ht="15" customHeight="1">
      <c r="A37" s="531"/>
      <c r="B37" s="531"/>
      <c r="C37" s="532"/>
      <c r="D37" s="532"/>
    </row>
    <row r="38" spans="1:4" ht="15" customHeight="1">
      <c r="A38" s="533"/>
      <c r="B38" s="533"/>
      <c r="C38" s="534"/>
      <c r="D38" s="534"/>
    </row>
    <row r="39" spans="1:4" ht="15" customHeight="1">
      <c r="A39" s="531"/>
      <c r="B39" s="531"/>
      <c r="C39" s="532"/>
      <c r="D39" s="532"/>
    </row>
    <row r="40" spans="1:4" ht="15" customHeight="1">
      <c r="A40" s="533"/>
      <c r="B40" s="533"/>
      <c r="C40" s="534"/>
      <c r="D40" s="534"/>
    </row>
    <row r="41" spans="1:4" ht="15" customHeight="1">
      <c r="A41" s="531"/>
      <c r="B41" s="531"/>
      <c r="C41" s="532"/>
      <c r="D41" s="532"/>
    </row>
    <row r="42" spans="1:4" ht="15" customHeight="1">
      <c r="A42" s="533"/>
      <c r="B42" s="533"/>
      <c r="C42" s="534"/>
      <c r="D42" s="534"/>
    </row>
    <row r="43" spans="1:4" ht="15" customHeight="1">
      <c r="A43" s="531"/>
      <c r="B43" s="531"/>
      <c r="C43" s="532"/>
      <c r="D43" s="532"/>
    </row>
    <row r="44" spans="1:4" ht="15" customHeight="1">
      <c r="A44" s="533"/>
      <c r="B44" s="533"/>
      <c r="C44" s="534"/>
      <c r="D44" s="534"/>
    </row>
    <row r="45" spans="1:4" ht="15" customHeight="1">
      <c r="A45" s="531"/>
      <c r="B45" s="531"/>
      <c r="C45" s="532"/>
      <c r="D45" s="532"/>
    </row>
    <row r="46" spans="1:4" ht="15" customHeight="1">
      <c r="A46" s="533"/>
      <c r="B46" s="533"/>
      <c r="C46" s="534"/>
      <c r="D46" s="534"/>
    </row>
    <row r="47" spans="1:4" ht="15" customHeight="1">
      <c r="A47" s="531"/>
      <c r="B47" s="531"/>
      <c r="C47" s="532"/>
      <c r="D47" s="532"/>
    </row>
    <row r="48" spans="1:4" ht="15" customHeight="1">
      <c r="A48" s="533"/>
      <c r="B48" s="533"/>
      <c r="C48" s="534"/>
      <c r="D48" s="534"/>
    </row>
    <row r="49" spans="1:4" ht="15" customHeight="1">
      <c r="A49" s="531"/>
      <c r="B49" s="531"/>
      <c r="C49" s="532"/>
      <c r="D49" s="532"/>
    </row>
    <row r="50" spans="1:4" ht="15" customHeight="1">
      <c r="A50" s="533"/>
      <c r="B50" s="533"/>
      <c r="C50" s="534"/>
      <c r="D50" s="534"/>
    </row>
    <row r="51" spans="1:4" ht="15" customHeight="1">
      <c r="A51" s="531"/>
      <c r="B51" s="531"/>
      <c r="C51" s="532"/>
      <c r="D51" s="532"/>
    </row>
    <row r="52" spans="1:4" ht="15" customHeight="1">
      <c r="A52" s="533"/>
      <c r="B52" s="533"/>
      <c r="C52" s="534"/>
      <c r="D52" s="534"/>
    </row>
    <row r="53" spans="1:4" ht="15" customHeight="1">
      <c r="A53" s="529"/>
      <c r="B53" s="313"/>
      <c r="C53" s="313"/>
      <c r="D53" s="315"/>
    </row>
  </sheetData>
  <mergeCells count="1">
    <mergeCell ref="A2:D2"/>
  </mergeCells>
  <phoneticPr fontId="3"/>
  <pageMargins left="0.98425196850393704" right="0.61" top="0.98425196850393704" bottom="0.28000000000000003" header="0.51181102362204722" footer="0.22"/>
  <pageSetup paperSize="9" scale="93" orientation="portrait" blackAndWhite="1" r:id="rId1"/>
  <headerFooter alignWithMargins="0"/>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B5DE-536C-40F8-9BF6-5E38087898B2}">
  <sheetPr transitionEvaluation="1" codeName="Sheet50"/>
  <dimension ref="A1:I53"/>
  <sheetViews>
    <sheetView view="pageBreakPreview" zoomScaleNormal="100" zoomScaleSheetLayoutView="100" workbookViewId="0">
      <selection activeCell="F14" sqref="F14"/>
    </sheetView>
  </sheetViews>
  <sheetFormatPr defaultColWidth="14.625" defaultRowHeight="15" customHeight="1"/>
  <cols>
    <col min="1" max="1" width="7.875" style="65" customWidth="1"/>
    <col min="2" max="2" width="24.75" style="65" customWidth="1"/>
    <col min="3" max="3" width="18" style="65" customWidth="1"/>
    <col min="4" max="4" width="13.375" style="65" customWidth="1"/>
    <col min="5" max="5" width="16.75" style="65" customWidth="1"/>
    <col min="6" max="8" width="14.625" style="65"/>
    <col min="9" max="9" width="17.375" style="65" customWidth="1"/>
    <col min="10" max="11" width="14.625" style="65"/>
    <col min="12" max="12" width="3.625" style="65" customWidth="1"/>
    <col min="13" max="16384" width="14.625" style="65"/>
  </cols>
  <sheetData>
    <row r="1" spans="1:9" ht="15" customHeight="1">
      <c r="A1" s="65" t="s">
        <v>1812</v>
      </c>
      <c r="E1" s="78"/>
    </row>
    <row r="2" spans="1:9" ht="30" customHeight="1">
      <c r="A2" s="2175" t="s">
        <v>922</v>
      </c>
      <c r="B2" s="2175"/>
      <c r="C2" s="2175"/>
      <c r="D2" s="2175"/>
      <c r="E2" s="2176"/>
      <c r="I2" s="275"/>
    </row>
    <row r="3" spans="1:9" ht="15" customHeight="1">
      <c r="A3" s="2"/>
      <c r="B3" s="2"/>
      <c r="C3" s="2"/>
      <c r="D3" s="2"/>
      <c r="E3" s="2"/>
    </row>
    <row r="4" spans="1:9" ht="15" customHeight="1">
      <c r="A4" s="2" t="s">
        <v>1813</v>
      </c>
      <c r="B4" s="2"/>
      <c r="C4" s="2"/>
      <c r="D4" s="2"/>
      <c r="E4" s="301"/>
    </row>
    <row r="5" spans="1:9" ht="15" customHeight="1">
      <c r="A5" s="2" t="s">
        <v>1814</v>
      </c>
      <c r="B5" s="2"/>
      <c r="C5" s="2"/>
      <c r="D5" s="2"/>
      <c r="E5" s="301"/>
    </row>
    <row r="6" spans="1:9" ht="15" customHeight="1">
      <c r="A6" s="2" t="s">
        <v>1815</v>
      </c>
      <c r="B6" s="2"/>
      <c r="C6" s="2"/>
      <c r="D6" s="2"/>
      <c r="E6" s="301"/>
    </row>
    <row r="8" spans="1:9" ht="15" customHeight="1">
      <c r="A8" s="530" t="s">
        <v>954</v>
      </c>
      <c r="B8" s="530" t="s">
        <v>955</v>
      </c>
      <c r="C8" s="530" t="s">
        <v>956</v>
      </c>
      <c r="D8" s="530" t="s">
        <v>957</v>
      </c>
      <c r="E8" s="530" t="s">
        <v>958</v>
      </c>
    </row>
    <row r="9" spans="1:9" ht="15" customHeight="1">
      <c r="A9" s="531"/>
      <c r="B9" s="531"/>
      <c r="C9" s="532"/>
      <c r="D9" s="532"/>
      <c r="E9" s="532"/>
    </row>
    <row r="10" spans="1:9" ht="15" customHeight="1">
      <c r="A10" s="533"/>
      <c r="B10" s="533"/>
      <c r="C10" s="534"/>
      <c r="D10" s="534"/>
      <c r="E10" s="534"/>
    </row>
    <row r="11" spans="1:9" ht="15" customHeight="1">
      <c r="A11" s="531"/>
      <c r="B11" s="531"/>
      <c r="C11" s="532"/>
      <c r="D11" s="532"/>
      <c r="E11" s="532"/>
    </row>
    <row r="12" spans="1:9" ht="15" customHeight="1">
      <c r="A12" s="533"/>
      <c r="B12" s="533"/>
      <c r="C12" s="534"/>
      <c r="D12" s="534"/>
      <c r="E12" s="534"/>
    </row>
    <row r="13" spans="1:9" ht="15" customHeight="1">
      <c r="A13" s="531"/>
      <c r="B13" s="531"/>
      <c r="C13" s="532"/>
      <c r="D13" s="532"/>
      <c r="E13" s="532"/>
    </row>
    <row r="14" spans="1:9" ht="15" customHeight="1">
      <c r="A14" s="533"/>
      <c r="B14" s="533"/>
      <c r="C14" s="534"/>
      <c r="D14" s="534"/>
      <c r="E14" s="534"/>
    </row>
    <row r="15" spans="1:9" ht="15" customHeight="1">
      <c r="A15" s="531"/>
      <c r="B15" s="531"/>
      <c r="C15" s="532"/>
      <c r="D15" s="532"/>
      <c r="E15" s="532"/>
    </row>
    <row r="16" spans="1:9" ht="15" customHeight="1">
      <c r="A16" s="533"/>
      <c r="B16" s="533"/>
      <c r="C16" s="534"/>
      <c r="D16" s="534"/>
      <c r="E16" s="534"/>
    </row>
    <row r="17" spans="1:5" ht="15" customHeight="1">
      <c r="A17" s="531"/>
      <c r="B17" s="531"/>
      <c r="C17" s="532"/>
      <c r="D17" s="532"/>
      <c r="E17" s="532"/>
    </row>
    <row r="18" spans="1:5" ht="15" customHeight="1">
      <c r="A18" s="533"/>
      <c r="B18" s="533"/>
      <c r="C18" s="534"/>
      <c r="D18" s="534"/>
      <c r="E18" s="534"/>
    </row>
    <row r="19" spans="1:5" ht="15" customHeight="1">
      <c r="A19" s="531"/>
      <c r="B19" s="531"/>
      <c r="C19" s="532"/>
      <c r="D19" s="532"/>
      <c r="E19" s="532"/>
    </row>
    <row r="20" spans="1:5" ht="15" customHeight="1">
      <c r="A20" s="533"/>
      <c r="B20" s="533"/>
      <c r="C20" s="534"/>
      <c r="D20" s="534"/>
      <c r="E20" s="534"/>
    </row>
    <row r="21" spans="1:5" ht="15" customHeight="1">
      <c r="A21" s="531"/>
      <c r="B21" s="531"/>
      <c r="C21" s="532"/>
      <c r="D21" s="532"/>
      <c r="E21" s="532"/>
    </row>
    <row r="22" spans="1:5" ht="15" customHeight="1">
      <c r="A22" s="533"/>
      <c r="B22" s="533"/>
      <c r="C22" s="534"/>
      <c r="D22" s="534"/>
      <c r="E22" s="534"/>
    </row>
    <row r="23" spans="1:5" ht="15" customHeight="1">
      <c r="A23" s="531"/>
      <c r="B23" s="531"/>
      <c r="C23" s="532"/>
      <c r="D23" s="532"/>
      <c r="E23" s="532"/>
    </row>
    <row r="24" spans="1:5" ht="15" customHeight="1">
      <c r="A24" s="533"/>
      <c r="B24" s="533"/>
      <c r="C24" s="534"/>
      <c r="D24" s="534"/>
      <c r="E24" s="534"/>
    </row>
    <row r="25" spans="1:5" ht="15" customHeight="1">
      <c r="A25" s="531"/>
      <c r="B25" s="531"/>
      <c r="C25" s="532"/>
      <c r="D25" s="532"/>
      <c r="E25" s="532"/>
    </row>
    <row r="26" spans="1:5" ht="15" customHeight="1">
      <c r="A26" s="533"/>
      <c r="B26" s="533"/>
      <c r="C26" s="534"/>
      <c r="D26" s="534"/>
      <c r="E26" s="534"/>
    </row>
    <row r="27" spans="1:5" ht="15" customHeight="1">
      <c r="A27" s="531"/>
      <c r="B27" s="531"/>
      <c r="C27" s="532"/>
      <c r="D27" s="532"/>
      <c r="E27" s="532"/>
    </row>
    <row r="28" spans="1:5" ht="15" customHeight="1">
      <c r="A28" s="533"/>
      <c r="B28" s="533"/>
      <c r="C28" s="534"/>
      <c r="D28" s="534"/>
      <c r="E28" s="534"/>
    </row>
    <row r="29" spans="1:5" ht="15" customHeight="1">
      <c r="A29" s="531"/>
      <c r="B29" s="531"/>
      <c r="C29" s="532"/>
      <c r="D29" s="532"/>
      <c r="E29" s="532"/>
    </row>
    <row r="30" spans="1:5" ht="15" customHeight="1">
      <c r="A30" s="533"/>
      <c r="B30" s="533"/>
      <c r="C30" s="534"/>
      <c r="D30" s="534"/>
      <c r="E30" s="534"/>
    </row>
    <row r="31" spans="1:5" ht="15" customHeight="1">
      <c r="A31" s="531"/>
      <c r="B31" s="531"/>
      <c r="C31" s="532"/>
      <c r="D31" s="532"/>
      <c r="E31" s="532"/>
    </row>
    <row r="32" spans="1:5" ht="15" customHeight="1">
      <c r="A32" s="533"/>
      <c r="B32" s="533"/>
      <c r="C32" s="534"/>
      <c r="D32" s="534"/>
      <c r="E32" s="534"/>
    </row>
    <row r="33" spans="1:5" ht="15" customHeight="1">
      <c r="A33" s="531"/>
      <c r="B33" s="531"/>
      <c r="C33" s="532"/>
      <c r="D33" s="532"/>
      <c r="E33" s="532"/>
    </row>
    <row r="34" spans="1:5" ht="15" customHeight="1">
      <c r="A34" s="533"/>
      <c r="B34" s="533"/>
      <c r="C34" s="534"/>
      <c r="D34" s="534"/>
      <c r="E34" s="534"/>
    </row>
    <row r="35" spans="1:5" ht="15" customHeight="1">
      <c r="A35" s="531"/>
      <c r="B35" s="531"/>
      <c r="C35" s="532"/>
      <c r="D35" s="532"/>
      <c r="E35" s="532"/>
    </row>
    <row r="36" spans="1:5" ht="15" customHeight="1">
      <c r="A36" s="533"/>
      <c r="B36" s="533"/>
      <c r="C36" s="534"/>
      <c r="D36" s="534"/>
      <c r="E36" s="534"/>
    </row>
    <row r="37" spans="1:5" ht="15" customHeight="1">
      <c r="A37" s="531"/>
      <c r="B37" s="531"/>
      <c r="C37" s="532"/>
      <c r="D37" s="532"/>
      <c r="E37" s="532"/>
    </row>
    <row r="38" spans="1:5" ht="15" customHeight="1">
      <c r="A38" s="533"/>
      <c r="B38" s="533"/>
      <c r="C38" s="534"/>
      <c r="D38" s="534"/>
      <c r="E38" s="534"/>
    </row>
    <row r="39" spans="1:5" ht="15" customHeight="1">
      <c r="A39" s="531"/>
      <c r="B39" s="531"/>
      <c r="C39" s="532"/>
      <c r="D39" s="532"/>
      <c r="E39" s="532"/>
    </row>
    <row r="40" spans="1:5" ht="15" customHeight="1">
      <c r="A40" s="533"/>
      <c r="B40" s="533"/>
      <c r="C40" s="534"/>
      <c r="D40" s="534"/>
      <c r="E40" s="534"/>
    </row>
    <row r="41" spans="1:5" ht="15" customHeight="1">
      <c r="A41" s="531"/>
      <c r="B41" s="531"/>
      <c r="C41" s="532"/>
      <c r="D41" s="532"/>
      <c r="E41" s="532"/>
    </row>
    <row r="42" spans="1:5" ht="15" customHeight="1">
      <c r="A42" s="533"/>
      <c r="B42" s="533"/>
      <c r="C42" s="534"/>
      <c r="D42" s="534"/>
      <c r="E42" s="534"/>
    </row>
    <row r="43" spans="1:5" ht="15" customHeight="1">
      <c r="A43" s="531"/>
      <c r="B43" s="531"/>
      <c r="C43" s="532"/>
      <c r="D43" s="532"/>
      <c r="E43" s="532"/>
    </row>
    <row r="44" spans="1:5" ht="15" customHeight="1">
      <c r="A44" s="533"/>
      <c r="B44" s="533"/>
      <c r="C44" s="534"/>
      <c r="D44" s="534"/>
      <c r="E44" s="534"/>
    </row>
    <row r="45" spans="1:5" ht="15" customHeight="1">
      <c r="A45" s="531"/>
      <c r="B45" s="531"/>
      <c r="C45" s="532"/>
      <c r="D45" s="532"/>
      <c r="E45" s="532"/>
    </row>
    <row r="46" spans="1:5" ht="15" customHeight="1">
      <c r="A46" s="533"/>
      <c r="B46" s="533"/>
      <c r="C46" s="534"/>
      <c r="D46" s="534"/>
      <c r="E46" s="534"/>
    </row>
    <row r="47" spans="1:5" ht="15" customHeight="1">
      <c r="A47" s="531"/>
      <c r="B47" s="531"/>
      <c r="C47" s="532"/>
      <c r="D47" s="532"/>
      <c r="E47" s="532"/>
    </row>
    <row r="48" spans="1:5" ht="15" customHeight="1">
      <c r="A48" s="533"/>
      <c r="B48" s="533"/>
      <c r="C48" s="534"/>
      <c r="D48" s="534"/>
      <c r="E48" s="534"/>
    </row>
    <row r="49" spans="1:5" ht="15" customHeight="1">
      <c r="A49" s="531"/>
      <c r="B49" s="531"/>
      <c r="C49" s="532"/>
      <c r="D49" s="532"/>
      <c r="E49" s="532"/>
    </row>
    <row r="50" spans="1:5" ht="15" customHeight="1">
      <c r="A50" s="533"/>
      <c r="B50" s="533"/>
      <c r="C50" s="534"/>
      <c r="D50" s="534"/>
      <c r="E50" s="534"/>
    </row>
    <row r="51" spans="1:5" ht="15" customHeight="1">
      <c r="A51" s="531"/>
      <c r="B51" s="531"/>
      <c r="C51" s="532"/>
      <c r="D51" s="532"/>
      <c r="E51" s="532"/>
    </row>
    <row r="52" spans="1:5" ht="15" customHeight="1">
      <c r="A52" s="533"/>
      <c r="B52" s="533"/>
      <c r="C52" s="534"/>
      <c r="D52" s="534"/>
      <c r="E52" s="534"/>
    </row>
    <row r="53" spans="1:5" ht="15" customHeight="1">
      <c r="A53" s="529"/>
      <c r="B53" s="313"/>
      <c r="C53" s="313"/>
      <c r="D53" s="313"/>
      <c r="E53" s="315"/>
    </row>
  </sheetData>
  <mergeCells count="1">
    <mergeCell ref="A2:E2"/>
  </mergeCells>
  <phoneticPr fontId="3"/>
  <pageMargins left="0.98425196850393704" right="0.61" top="0.98425196850393704" bottom="0.28000000000000003" header="0.51181102362204722" footer="0.22"/>
  <pageSetup paperSize="9" scale="93" orientation="portrait" blackAndWhite="1" r:id="rId1"/>
  <headerFooter alignWithMargins="0"/>
  <legacy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B861-BA03-4A40-A1C9-3713867ACBCB}">
  <sheetPr transitionEvaluation="1" codeName="Sheet51"/>
  <dimension ref="A1:I53"/>
  <sheetViews>
    <sheetView view="pageBreakPreview" zoomScaleNormal="100" zoomScaleSheetLayoutView="100" workbookViewId="0">
      <selection activeCell="G10" sqref="G10"/>
    </sheetView>
  </sheetViews>
  <sheetFormatPr defaultColWidth="14.625" defaultRowHeight="15" customHeight="1"/>
  <cols>
    <col min="1" max="1" width="9.625" style="65" customWidth="1"/>
    <col min="2" max="2" width="16.75" style="65" customWidth="1"/>
    <col min="3" max="3" width="14.125" style="65" customWidth="1"/>
    <col min="4" max="4" width="12.75" style="65" customWidth="1"/>
    <col min="5" max="5" width="13.375" style="65" customWidth="1"/>
    <col min="6" max="6" width="14.125" style="65" customWidth="1"/>
    <col min="7" max="9" width="14.625" style="65"/>
    <col min="10" max="10" width="17.375" style="65" customWidth="1"/>
    <col min="11" max="12" width="14.625" style="65"/>
    <col min="13" max="13" width="3.625" style="65" customWidth="1"/>
    <col min="14" max="16384" width="14.625" style="65"/>
  </cols>
  <sheetData>
    <row r="1" spans="1:9" ht="15" customHeight="1">
      <c r="A1" s="65" t="s">
        <v>1816</v>
      </c>
      <c r="F1" s="78"/>
    </row>
    <row r="2" spans="1:9" ht="30" customHeight="1">
      <c r="A2" s="2175" t="s">
        <v>922</v>
      </c>
      <c r="B2" s="2175"/>
      <c r="C2" s="2175"/>
      <c r="D2" s="2175"/>
      <c r="E2" s="2175"/>
      <c r="F2" s="2176"/>
      <c r="I2" s="275"/>
    </row>
    <row r="3" spans="1:9" ht="15" customHeight="1">
      <c r="A3" s="2"/>
      <c r="B3" s="2"/>
      <c r="C3" s="2"/>
      <c r="D3" s="2"/>
      <c r="E3" s="2"/>
      <c r="F3" s="2"/>
    </row>
    <row r="4" spans="1:9" ht="15" customHeight="1">
      <c r="A4" s="2" t="s">
        <v>1817</v>
      </c>
      <c r="B4" s="2"/>
      <c r="C4" s="2"/>
      <c r="D4" s="2"/>
      <c r="E4" s="2"/>
      <c r="F4" s="301"/>
    </row>
    <row r="5" spans="1:9" ht="15" customHeight="1">
      <c r="A5" s="2"/>
      <c r="B5" s="2"/>
      <c r="C5" s="2"/>
      <c r="D5" s="2"/>
      <c r="E5" s="2"/>
      <c r="F5" s="301"/>
    </row>
    <row r="6" spans="1:9" ht="15" customHeight="1">
      <c r="A6" s="2" t="s">
        <v>959</v>
      </c>
      <c r="B6" s="2"/>
      <c r="C6" s="2"/>
      <c r="D6" s="2"/>
      <c r="E6" s="2"/>
      <c r="F6" s="301"/>
    </row>
    <row r="7" spans="1:9" ht="15" customHeight="1">
      <c r="A7" s="65" t="s">
        <v>960</v>
      </c>
    </row>
    <row r="8" spans="1:9" ht="15" customHeight="1">
      <c r="A8" s="2166" t="s">
        <v>961</v>
      </c>
      <c r="B8" s="2166" t="s">
        <v>962</v>
      </c>
      <c r="C8" s="2166" t="s">
        <v>963</v>
      </c>
      <c r="D8" s="2166" t="s">
        <v>964</v>
      </c>
      <c r="E8" s="2166" t="s">
        <v>965</v>
      </c>
      <c r="F8" s="2201" t="s">
        <v>966</v>
      </c>
    </row>
    <row r="9" spans="1:9" ht="15" customHeight="1">
      <c r="A9" s="1053"/>
      <c r="B9" s="1053"/>
      <c r="C9" s="1053"/>
      <c r="D9" s="1053"/>
      <c r="E9" s="1053"/>
      <c r="F9" s="2202"/>
    </row>
    <row r="10" spans="1:9" ht="15" customHeight="1">
      <c r="A10" s="535"/>
      <c r="B10" s="535"/>
      <c r="C10" s="535"/>
      <c r="D10" s="535"/>
      <c r="E10" s="535"/>
      <c r="F10" s="535"/>
    </row>
    <row r="11" spans="1:9" ht="15" customHeight="1">
      <c r="A11" s="536"/>
      <c r="B11" s="536"/>
      <c r="C11" s="536"/>
      <c r="D11" s="536"/>
      <c r="E11" s="536"/>
      <c r="F11" s="536"/>
    </row>
    <row r="12" spans="1:9" ht="15" customHeight="1">
      <c r="A12" s="535"/>
      <c r="B12" s="535"/>
      <c r="C12" s="535"/>
      <c r="D12" s="535"/>
      <c r="E12" s="535"/>
      <c r="F12" s="535"/>
    </row>
    <row r="13" spans="1:9" ht="15" customHeight="1">
      <c r="A13" s="536"/>
      <c r="B13" s="536"/>
      <c r="C13" s="536"/>
      <c r="D13" s="536"/>
      <c r="E13" s="536"/>
      <c r="F13" s="536"/>
    </row>
    <row r="14" spans="1:9" ht="15" customHeight="1">
      <c r="A14" s="535"/>
      <c r="B14" s="535"/>
      <c r="C14" s="535"/>
      <c r="D14" s="535"/>
      <c r="E14" s="535"/>
      <c r="F14" s="535"/>
    </row>
    <row r="15" spans="1:9" ht="15" customHeight="1">
      <c r="A15" s="536"/>
      <c r="B15" s="536"/>
      <c r="C15" s="536"/>
      <c r="D15" s="536"/>
      <c r="E15" s="536"/>
      <c r="F15" s="536"/>
    </row>
    <row r="16" spans="1:9" ht="15" customHeight="1">
      <c r="A16" s="535"/>
      <c r="B16" s="535"/>
      <c r="C16" s="535"/>
      <c r="D16" s="535"/>
      <c r="E16" s="535"/>
      <c r="F16" s="535"/>
    </row>
    <row r="17" spans="1:6" ht="15" customHeight="1">
      <c r="A17" s="536"/>
      <c r="B17" s="536"/>
      <c r="C17" s="536"/>
      <c r="D17" s="536"/>
      <c r="E17" s="536"/>
      <c r="F17" s="536"/>
    </row>
    <row r="18" spans="1:6" ht="15" customHeight="1">
      <c r="A18" s="535"/>
      <c r="B18" s="535"/>
      <c r="C18" s="535"/>
      <c r="D18" s="535"/>
      <c r="E18" s="535"/>
      <c r="F18" s="535"/>
    </row>
    <row r="19" spans="1:6" ht="15" customHeight="1">
      <c r="A19" s="536"/>
      <c r="B19" s="536"/>
      <c r="C19" s="536"/>
      <c r="D19" s="536"/>
      <c r="E19" s="536"/>
      <c r="F19" s="536"/>
    </row>
    <row r="20" spans="1:6" ht="15" customHeight="1">
      <c r="A20" s="535"/>
      <c r="B20" s="535"/>
      <c r="C20" s="535"/>
      <c r="D20" s="535"/>
      <c r="E20" s="535"/>
      <c r="F20" s="535"/>
    </row>
    <row r="21" spans="1:6" ht="15" customHeight="1">
      <c r="A21" s="536"/>
      <c r="B21" s="536"/>
      <c r="C21" s="536"/>
      <c r="D21" s="536"/>
      <c r="E21" s="536"/>
      <c r="F21" s="536"/>
    </row>
    <row r="22" spans="1:6" ht="15" customHeight="1">
      <c r="A22" s="535"/>
      <c r="B22" s="535"/>
      <c r="C22" s="535"/>
      <c r="D22" s="535"/>
      <c r="E22" s="535"/>
      <c r="F22" s="535"/>
    </row>
    <row r="23" spans="1:6" ht="15" customHeight="1">
      <c r="A23" s="536"/>
      <c r="B23" s="536"/>
      <c r="C23" s="536"/>
      <c r="D23" s="536"/>
      <c r="E23" s="536"/>
      <c r="F23" s="536"/>
    </row>
    <row r="24" spans="1:6" ht="15" customHeight="1">
      <c r="A24" s="535"/>
      <c r="B24" s="535"/>
      <c r="C24" s="535"/>
      <c r="D24" s="535"/>
      <c r="E24" s="535"/>
      <c r="F24" s="535"/>
    </row>
    <row r="25" spans="1:6" ht="15" customHeight="1">
      <c r="A25" s="536"/>
      <c r="B25" s="536"/>
      <c r="C25" s="536"/>
      <c r="D25" s="536"/>
      <c r="E25" s="536"/>
      <c r="F25" s="536"/>
    </row>
    <row r="26" spans="1:6" ht="15" customHeight="1">
      <c r="A26" s="535"/>
      <c r="B26" s="535"/>
      <c r="C26" s="535"/>
      <c r="D26" s="535"/>
      <c r="E26" s="535"/>
      <c r="F26" s="535"/>
    </row>
    <row r="27" spans="1:6" ht="15" customHeight="1">
      <c r="A27" s="536"/>
      <c r="B27" s="536"/>
      <c r="C27" s="536"/>
      <c r="D27" s="536"/>
      <c r="E27" s="536"/>
      <c r="F27" s="536"/>
    </row>
    <row r="28" spans="1:6" ht="15" customHeight="1">
      <c r="A28" s="535"/>
      <c r="B28" s="535"/>
      <c r="C28" s="535"/>
      <c r="D28" s="535"/>
      <c r="E28" s="535"/>
      <c r="F28" s="535"/>
    </row>
    <row r="29" spans="1:6" ht="15" customHeight="1">
      <c r="A29" s="536"/>
      <c r="B29" s="536"/>
      <c r="C29" s="536"/>
      <c r="D29" s="536"/>
      <c r="E29" s="536"/>
      <c r="F29" s="536"/>
    </row>
    <row r="30" spans="1:6" ht="15" customHeight="1">
      <c r="A30" s="535"/>
      <c r="B30" s="535"/>
      <c r="C30" s="535"/>
      <c r="D30" s="535"/>
      <c r="E30" s="535"/>
      <c r="F30" s="535"/>
    </row>
    <row r="31" spans="1:6" ht="15" customHeight="1">
      <c r="A31" s="536"/>
      <c r="B31" s="536"/>
      <c r="C31" s="536"/>
      <c r="D31" s="536"/>
      <c r="E31" s="536"/>
      <c r="F31" s="536"/>
    </row>
    <row r="32" spans="1:6" ht="15" customHeight="1">
      <c r="A32" s="535"/>
      <c r="B32" s="535"/>
      <c r="C32" s="535"/>
      <c r="D32" s="535"/>
      <c r="E32" s="535"/>
      <c r="F32" s="535"/>
    </row>
    <row r="33" spans="1:6" ht="15" customHeight="1">
      <c r="A33" s="536"/>
      <c r="B33" s="536"/>
      <c r="C33" s="536"/>
      <c r="D33" s="536"/>
      <c r="E33" s="536"/>
      <c r="F33" s="536"/>
    </row>
    <row r="34" spans="1:6" ht="15" customHeight="1">
      <c r="A34" s="535"/>
      <c r="B34" s="535"/>
      <c r="C34" s="535"/>
      <c r="D34" s="535"/>
      <c r="E34" s="535"/>
      <c r="F34" s="535"/>
    </row>
    <row r="35" spans="1:6" ht="15" customHeight="1">
      <c r="A35" s="536"/>
      <c r="B35" s="536"/>
      <c r="C35" s="536"/>
      <c r="D35" s="536"/>
      <c r="E35" s="536"/>
      <c r="F35" s="536"/>
    </row>
    <row r="36" spans="1:6" ht="15" customHeight="1">
      <c r="A36" s="535"/>
      <c r="B36" s="535"/>
      <c r="C36" s="535"/>
      <c r="D36" s="535"/>
      <c r="E36" s="535"/>
      <c r="F36" s="535"/>
    </row>
    <row r="37" spans="1:6" ht="15" customHeight="1">
      <c r="A37" s="536"/>
      <c r="B37" s="536"/>
      <c r="C37" s="536"/>
      <c r="D37" s="536"/>
      <c r="E37" s="536"/>
      <c r="F37" s="536"/>
    </row>
    <row r="38" spans="1:6" ht="15" customHeight="1">
      <c r="A38" s="535"/>
      <c r="B38" s="535"/>
      <c r="C38" s="535"/>
      <c r="D38" s="535"/>
      <c r="E38" s="535"/>
      <c r="F38" s="535"/>
    </row>
    <row r="39" spans="1:6" ht="15" customHeight="1">
      <c r="A39" s="536"/>
      <c r="B39" s="536"/>
      <c r="C39" s="536"/>
      <c r="D39" s="536"/>
      <c r="E39" s="536"/>
      <c r="F39" s="536"/>
    </row>
    <row r="40" spans="1:6" ht="15" customHeight="1">
      <c r="A40" s="535"/>
      <c r="B40" s="535"/>
      <c r="C40" s="535"/>
      <c r="D40" s="535"/>
      <c r="E40" s="535"/>
      <c r="F40" s="535"/>
    </row>
    <row r="41" spans="1:6" ht="15" customHeight="1">
      <c r="A41" s="536"/>
      <c r="B41" s="536"/>
      <c r="C41" s="536"/>
      <c r="D41" s="536"/>
      <c r="E41" s="536"/>
      <c r="F41" s="536"/>
    </row>
    <row r="42" spans="1:6" ht="15" customHeight="1">
      <c r="A42" s="535"/>
      <c r="B42" s="535"/>
      <c r="C42" s="535"/>
      <c r="D42" s="535"/>
      <c r="E42" s="535"/>
      <c r="F42" s="535"/>
    </row>
    <row r="43" spans="1:6" ht="15" customHeight="1">
      <c r="A43" s="536"/>
      <c r="B43" s="536"/>
      <c r="C43" s="536"/>
      <c r="D43" s="536"/>
      <c r="E43" s="536"/>
      <c r="F43" s="536"/>
    </row>
    <row r="44" spans="1:6" ht="15" customHeight="1">
      <c r="A44" s="535"/>
      <c r="B44" s="535"/>
      <c r="C44" s="535"/>
      <c r="D44" s="535"/>
      <c r="E44" s="535"/>
      <c r="F44" s="535"/>
    </row>
    <row r="45" spans="1:6" ht="15" customHeight="1">
      <c r="A45" s="536"/>
      <c r="B45" s="536"/>
      <c r="C45" s="536"/>
      <c r="D45" s="536"/>
      <c r="E45" s="536"/>
      <c r="F45" s="536"/>
    </row>
    <row r="46" spans="1:6" ht="15" customHeight="1">
      <c r="A46" s="535"/>
      <c r="B46" s="535"/>
      <c r="C46" s="535"/>
      <c r="D46" s="535"/>
      <c r="E46" s="535"/>
      <c r="F46" s="535"/>
    </row>
    <row r="47" spans="1:6" ht="15" customHeight="1">
      <c r="A47" s="536"/>
      <c r="B47" s="536"/>
      <c r="C47" s="536"/>
      <c r="D47" s="536"/>
      <c r="E47" s="536"/>
      <c r="F47" s="536"/>
    </row>
    <row r="48" spans="1:6" ht="15" customHeight="1">
      <c r="A48" s="535"/>
      <c r="B48" s="535"/>
      <c r="C48" s="535"/>
      <c r="D48" s="535"/>
      <c r="E48" s="535"/>
      <c r="F48" s="535"/>
    </row>
    <row r="49" spans="1:6" ht="15" customHeight="1">
      <c r="A49" s="536"/>
      <c r="B49" s="536"/>
      <c r="C49" s="536"/>
      <c r="D49" s="536"/>
      <c r="E49" s="536"/>
      <c r="F49" s="536"/>
    </row>
    <row r="50" spans="1:6" ht="15" customHeight="1">
      <c r="A50" s="535"/>
      <c r="B50" s="535"/>
      <c r="C50" s="535"/>
      <c r="D50" s="535"/>
      <c r="E50" s="535"/>
      <c r="F50" s="535"/>
    </row>
    <row r="51" spans="1:6" ht="15" customHeight="1">
      <c r="A51" s="536"/>
      <c r="B51" s="536"/>
      <c r="C51" s="536"/>
      <c r="D51" s="536"/>
      <c r="E51" s="536"/>
      <c r="F51" s="536"/>
    </row>
    <row r="52" spans="1:6" ht="15" customHeight="1">
      <c r="A52" s="65" t="s">
        <v>531</v>
      </c>
    </row>
    <row r="53" spans="1:6" ht="15" customHeight="1">
      <c r="A53" s="65" t="s">
        <v>967</v>
      </c>
    </row>
  </sheetData>
  <mergeCells count="7">
    <mergeCell ref="A2:F2"/>
    <mergeCell ref="A8:A9"/>
    <mergeCell ref="B8:B9"/>
    <mergeCell ref="C8:C9"/>
    <mergeCell ref="D8:D9"/>
    <mergeCell ref="E8:E9"/>
    <mergeCell ref="F8:F9"/>
  </mergeCells>
  <phoneticPr fontId="3"/>
  <pageMargins left="0.98425196850393704" right="0.61" top="0.98425196850393704" bottom="0.28000000000000003" header="0.51181102362204722" footer="0.22"/>
  <pageSetup paperSize="9" scale="93" orientation="portrait" blackAndWhite="1"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4AE24-F746-4B7D-B2D8-625890E42A6C}">
  <sheetPr transitionEvaluation="1" codeName="Sheet52"/>
  <dimension ref="A1:I54"/>
  <sheetViews>
    <sheetView view="pageBreakPreview" zoomScaleNormal="100" zoomScaleSheetLayoutView="100" workbookViewId="0">
      <selection activeCell="A2" sqref="A2:G2"/>
    </sheetView>
  </sheetViews>
  <sheetFormatPr defaultColWidth="14.625" defaultRowHeight="15" customHeight="1"/>
  <cols>
    <col min="1" max="1" width="8.5" style="65" customWidth="1"/>
    <col min="2" max="2" width="8.75" style="65" customWidth="1"/>
    <col min="3" max="7" width="12.75" style="65" customWidth="1"/>
    <col min="8" max="10" width="14.625" style="65"/>
    <col min="11" max="11" width="17.375" style="65" customWidth="1"/>
    <col min="12" max="13" width="14.625" style="65"/>
    <col min="14" max="14" width="3.625" style="65" customWidth="1"/>
    <col min="15" max="16384" width="14.625" style="65"/>
  </cols>
  <sheetData>
    <row r="1" spans="1:9" ht="15" customHeight="1">
      <c r="A1" s="65" t="s">
        <v>1818</v>
      </c>
      <c r="G1" s="78"/>
    </row>
    <row r="2" spans="1:9" ht="30" customHeight="1">
      <c r="A2" s="2175" t="s">
        <v>922</v>
      </c>
      <c r="B2" s="2175"/>
      <c r="C2" s="2175"/>
      <c r="D2" s="2175"/>
      <c r="E2" s="2175"/>
      <c r="F2" s="2175"/>
      <c r="G2" s="2176"/>
      <c r="I2" s="275"/>
    </row>
    <row r="3" spans="1:9" ht="15" customHeight="1">
      <c r="A3" s="2"/>
      <c r="B3" s="2"/>
      <c r="C3" s="2"/>
      <c r="D3" s="2"/>
      <c r="E3" s="2"/>
      <c r="F3" s="2"/>
      <c r="G3" s="2"/>
    </row>
    <row r="4" spans="1:9" ht="15" customHeight="1">
      <c r="A4" s="65" t="s">
        <v>968</v>
      </c>
    </row>
    <row r="5" spans="1:9" ht="15" customHeight="1">
      <c r="A5" s="1310" t="s">
        <v>969</v>
      </c>
      <c r="B5" s="1307"/>
      <c r="C5" s="2166" t="s">
        <v>970</v>
      </c>
      <c r="D5" s="2166"/>
      <c r="E5" s="2166"/>
      <c r="F5" s="2166"/>
      <c r="G5" s="2166"/>
    </row>
    <row r="6" spans="1:9" ht="15" customHeight="1">
      <c r="A6" s="1294"/>
      <c r="B6" s="1296"/>
      <c r="C6" s="1053"/>
      <c r="D6" s="1053"/>
      <c r="E6" s="1053"/>
      <c r="F6" s="1053"/>
      <c r="G6" s="1053"/>
    </row>
    <row r="7" spans="1:9" ht="15" customHeight="1">
      <c r="A7" s="1310" t="s">
        <v>971</v>
      </c>
      <c r="B7" s="1307"/>
      <c r="C7" s="2206" t="s">
        <v>972</v>
      </c>
      <c r="D7" s="2206"/>
      <c r="E7" s="2206"/>
      <c r="F7" s="2206"/>
      <c r="G7" s="2206"/>
    </row>
    <row r="8" spans="1:9" ht="15" customHeight="1">
      <c r="A8" s="1294"/>
      <c r="B8" s="1296"/>
      <c r="C8" s="2207"/>
      <c r="D8" s="2207"/>
      <c r="E8" s="2207"/>
      <c r="F8" s="2207"/>
      <c r="G8" s="2207"/>
    </row>
    <row r="9" spans="1:9" ht="15" customHeight="1">
      <c r="A9" s="2203" t="s">
        <v>973</v>
      </c>
      <c r="B9" s="537" t="s">
        <v>527</v>
      </c>
      <c r="C9" s="538"/>
      <c r="D9" s="538"/>
      <c r="E9" s="538"/>
      <c r="F9" s="538"/>
      <c r="G9" s="538"/>
    </row>
    <row r="10" spans="1:9" ht="15" customHeight="1">
      <c r="A10" s="2204"/>
      <c r="B10" s="539" t="s">
        <v>974</v>
      </c>
      <c r="C10" s="540"/>
      <c r="D10" s="540"/>
      <c r="E10" s="540"/>
      <c r="F10" s="540"/>
      <c r="G10" s="540"/>
    </row>
    <row r="11" spans="1:9" ht="15" customHeight="1">
      <c r="A11" s="2204"/>
      <c r="B11" s="2206" t="s">
        <v>975</v>
      </c>
      <c r="C11" s="538"/>
      <c r="D11" s="538"/>
      <c r="E11" s="538"/>
      <c r="F11" s="538"/>
      <c r="G11" s="538"/>
    </row>
    <row r="12" spans="1:9" ht="15" customHeight="1">
      <c r="A12" s="2205"/>
      <c r="B12" s="2207"/>
      <c r="C12" s="540"/>
      <c r="D12" s="540"/>
      <c r="E12" s="540"/>
      <c r="F12" s="540"/>
      <c r="G12" s="540"/>
    </row>
    <row r="13" spans="1:9" ht="15" customHeight="1">
      <c r="A13" s="2208" t="s">
        <v>976</v>
      </c>
      <c r="B13" s="535"/>
      <c r="C13" s="538"/>
      <c r="D13" s="538"/>
      <c r="E13" s="538"/>
      <c r="F13" s="538"/>
      <c r="G13" s="538"/>
    </row>
    <row r="14" spans="1:9" ht="15" customHeight="1">
      <c r="A14" s="2204"/>
      <c r="B14" s="536"/>
      <c r="C14" s="540"/>
      <c r="D14" s="540"/>
      <c r="E14" s="540"/>
      <c r="F14" s="540"/>
      <c r="G14" s="540"/>
    </row>
    <row r="15" spans="1:9" ht="15" customHeight="1">
      <c r="A15" s="2204"/>
      <c r="B15" s="535"/>
      <c r="C15" s="538"/>
      <c r="D15" s="538"/>
      <c r="E15" s="538"/>
      <c r="F15" s="538"/>
      <c r="G15" s="538"/>
    </row>
    <row r="16" spans="1:9" ht="15" customHeight="1">
      <c r="A16" s="2205"/>
      <c r="B16" s="536"/>
      <c r="C16" s="540"/>
      <c r="D16" s="540"/>
      <c r="E16" s="540"/>
      <c r="F16" s="540"/>
      <c r="G16" s="540"/>
    </row>
    <row r="17" spans="1:7" ht="15" customHeight="1">
      <c r="A17" s="2208" t="s">
        <v>977</v>
      </c>
      <c r="B17" s="535"/>
      <c r="C17" s="538"/>
      <c r="D17" s="538"/>
      <c r="E17" s="538"/>
      <c r="F17" s="538"/>
      <c r="G17" s="538"/>
    </row>
    <row r="18" spans="1:7" ht="15" customHeight="1">
      <c r="A18" s="2204"/>
      <c r="B18" s="536"/>
      <c r="C18" s="540"/>
      <c r="D18" s="540"/>
      <c r="E18" s="540"/>
      <c r="F18" s="540"/>
      <c r="G18" s="540"/>
    </row>
    <row r="19" spans="1:7" ht="15" customHeight="1">
      <c r="A19" s="2204"/>
      <c r="B19" s="535"/>
      <c r="C19" s="538"/>
      <c r="D19" s="538"/>
      <c r="E19" s="538"/>
      <c r="F19" s="538"/>
      <c r="G19" s="538"/>
    </row>
    <row r="20" spans="1:7" ht="15" customHeight="1">
      <c r="A20" s="2205"/>
      <c r="B20" s="536"/>
      <c r="C20" s="540"/>
      <c r="D20" s="540"/>
      <c r="E20" s="540"/>
      <c r="F20" s="540"/>
      <c r="G20" s="540"/>
    </row>
    <row r="21" spans="1:7" ht="15" customHeight="1">
      <c r="A21" s="2203" t="s">
        <v>978</v>
      </c>
      <c r="B21" s="535"/>
      <c r="C21" s="538"/>
      <c r="D21" s="538"/>
      <c r="E21" s="538"/>
      <c r="F21" s="538"/>
      <c r="G21" s="538"/>
    </row>
    <row r="22" spans="1:7" ht="15" customHeight="1">
      <c r="A22" s="2204"/>
      <c r="B22" s="536"/>
      <c r="C22" s="540"/>
      <c r="D22" s="540"/>
      <c r="E22" s="540"/>
      <c r="F22" s="540"/>
      <c r="G22" s="540"/>
    </row>
    <row r="23" spans="1:7" ht="15" customHeight="1">
      <c r="A23" s="2204"/>
      <c r="B23" s="535"/>
      <c r="C23" s="538"/>
      <c r="D23" s="538"/>
      <c r="E23" s="538"/>
      <c r="F23" s="538"/>
      <c r="G23" s="538"/>
    </row>
    <row r="24" spans="1:7" ht="15" customHeight="1">
      <c r="A24" s="2205"/>
      <c r="B24" s="536"/>
      <c r="C24" s="540"/>
      <c r="D24" s="540"/>
      <c r="E24" s="540"/>
      <c r="F24" s="540"/>
      <c r="G24" s="540"/>
    </row>
    <row r="25" spans="1:7" ht="15" customHeight="1">
      <c r="A25" s="2203" t="s">
        <v>979</v>
      </c>
      <c r="B25" s="535"/>
      <c r="C25" s="538"/>
      <c r="D25" s="538"/>
      <c r="E25" s="538"/>
      <c r="F25" s="538"/>
      <c r="G25" s="538"/>
    </row>
    <row r="26" spans="1:7" ht="15" customHeight="1">
      <c r="A26" s="2204"/>
      <c r="B26" s="536"/>
      <c r="C26" s="540"/>
      <c r="D26" s="540"/>
      <c r="E26" s="540"/>
      <c r="F26" s="540"/>
      <c r="G26" s="540"/>
    </row>
    <row r="27" spans="1:7" ht="15" customHeight="1">
      <c r="A27" s="2204"/>
      <c r="B27" s="535"/>
      <c r="C27" s="538"/>
      <c r="D27" s="538"/>
      <c r="E27" s="538"/>
      <c r="F27" s="538"/>
      <c r="G27" s="538"/>
    </row>
    <row r="28" spans="1:7" ht="15" customHeight="1">
      <c r="A28" s="2205"/>
      <c r="B28" s="536"/>
      <c r="C28" s="540"/>
      <c r="D28" s="540"/>
      <c r="E28" s="540"/>
      <c r="F28" s="540"/>
      <c r="G28" s="540"/>
    </row>
    <row r="29" spans="1:7" ht="15" customHeight="1">
      <c r="A29" s="2203" t="s">
        <v>980</v>
      </c>
      <c r="B29" s="535"/>
      <c r="C29" s="538"/>
      <c r="D29" s="538"/>
      <c r="E29" s="538"/>
      <c r="F29" s="538"/>
      <c r="G29" s="538"/>
    </row>
    <row r="30" spans="1:7" ht="15" customHeight="1">
      <c r="A30" s="2204"/>
      <c r="B30" s="536"/>
      <c r="C30" s="540"/>
      <c r="D30" s="540"/>
      <c r="E30" s="540"/>
      <c r="F30" s="540"/>
      <c r="G30" s="540"/>
    </row>
    <row r="31" spans="1:7" ht="15" customHeight="1">
      <c r="A31" s="2204"/>
      <c r="B31" s="535"/>
      <c r="C31" s="538"/>
      <c r="D31" s="538"/>
      <c r="E31" s="538"/>
      <c r="F31" s="538"/>
      <c r="G31" s="538"/>
    </row>
    <row r="32" spans="1:7" ht="15" customHeight="1">
      <c r="A32" s="2205"/>
      <c r="B32" s="536"/>
      <c r="C32" s="540"/>
      <c r="D32" s="540"/>
      <c r="E32" s="540"/>
      <c r="F32" s="540"/>
      <c r="G32" s="540"/>
    </row>
    <row r="33" spans="1:7" ht="15" customHeight="1">
      <c r="A33" s="2208" t="s">
        <v>981</v>
      </c>
      <c r="B33" s="535"/>
      <c r="C33" s="538"/>
      <c r="D33" s="538"/>
      <c r="E33" s="538"/>
      <c r="F33" s="538"/>
      <c r="G33" s="538"/>
    </row>
    <row r="34" spans="1:7" ht="15" customHeight="1">
      <c r="A34" s="2209"/>
      <c r="B34" s="536"/>
      <c r="C34" s="540"/>
      <c r="D34" s="540"/>
      <c r="E34" s="540"/>
      <c r="F34" s="540"/>
      <c r="G34" s="540"/>
    </row>
    <row r="35" spans="1:7" ht="15" customHeight="1">
      <c r="A35" s="2209"/>
      <c r="B35" s="535"/>
      <c r="C35" s="538"/>
      <c r="D35" s="538"/>
      <c r="E35" s="538"/>
      <c r="F35" s="538"/>
      <c r="G35" s="538"/>
    </row>
    <row r="36" spans="1:7" ht="15" customHeight="1">
      <c r="A36" s="2210"/>
      <c r="B36" s="536"/>
      <c r="C36" s="540"/>
      <c r="D36" s="540"/>
      <c r="E36" s="540"/>
      <c r="F36" s="540"/>
      <c r="G36" s="540"/>
    </row>
    <row r="37" spans="1:7" ht="15" customHeight="1">
      <c r="A37" s="2203" t="s">
        <v>982</v>
      </c>
      <c r="B37" s="535"/>
      <c r="C37" s="538"/>
      <c r="D37" s="538"/>
      <c r="E37" s="538"/>
      <c r="F37" s="538"/>
      <c r="G37" s="538"/>
    </row>
    <row r="38" spans="1:7" ht="15" customHeight="1">
      <c r="A38" s="2204"/>
      <c r="B38" s="536"/>
      <c r="C38" s="540"/>
      <c r="D38" s="540"/>
      <c r="E38" s="540"/>
      <c r="F38" s="540"/>
      <c r="G38" s="540"/>
    </row>
    <row r="39" spans="1:7" ht="15" customHeight="1">
      <c r="A39" s="2204"/>
      <c r="B39" s="535"/>
      <c r="C39" s="538"/>
      <c r="D39" s="538"/>
      <c r="E39" s="538"/>
      <c r="F39" s="538"/>
      <c r="G39" s="538"/>
    </row>
    <row r="40" spans="1:7" ht="15" customHeight="1">
      <c r="A40" s="2205"/>
      <c r="B40" s="536"/>
      <c r="C40" s="540"/>
      <c r="D40" s="540"/>
      <c r="E40" s="540"/>
      <c r="F40" s="540"/>
      <c r="G40" s="540"/>
    </row>
    <row r="41" spans="1:7" ht="15" customHeight="1">
      <c r="A41" s="2208" t="s">
        <v>983</v>
      </c>
      <c r="B41" s="535"/>
      <c r="C41" s="538"/>
      <c r="D41" s="538"/>
      <c r="E41" s="538"/>
      <c r="F41" s="538"/>
      <c r="G41" s="538"/>
    </row>
    <row r="42" spans="1:7" ht="15" customHeight="1">
      <c r="A42" s="2209"/>
      <c r="B42" s="536"/>
      <c r="C42" s="540"/>
      <c r="D42" s="540"/>
      <c r="E42" s="540"/>
      <c r="F42" s="540"/>
      <c r="G42" s="540"/>
    </row>
    <row r="43" spans="1:7" ht="15" customHeight="1">
      <c r="A43" s="2209"/>
      <c r="B43" s="535"/>
      <c r="C43" s="538"/>
      <c r="D43" s="538"/>
      <c r="E43" s="538"/>
      <c r="F43" s="538"/>
      <c r="G43" s="538"/>
    </row>
    <row r="44" spans="1:7" ht="15" customHeight="1">
      <c r="A44" s="2210"/>
      <c r="B44" s="536"/>
      <c r="C44" s="540"/>
      <c r="D44" s="540"/>
      <c r="E44" s="540"/>
      <c r="F44" s="540"/>
      <c r="G44" s="540"/>
    </row>
    <row r="45" spans="1:7" ht="15" customHeight="1">
      <c r="A45" s="2203" t="s">
        <v>980</v>
      </c>
      <c r="B45" s="535"/>
      <c r="C45" s="538"/>
      <c r="D45" s="538"/>
      <c r="E45" s="538"/>
      <c r="F45" s="538"/>
      <c r="G45" s="538"/>
    </row>
    <row r="46" spans="1:7" ht="15" customHeight="1">
      <c r="A46" s="2204"/>
      <c r="B46" s="536"/>
      <c r="C46" s="540"/>
      <c r="D46" s="540"/>
      <c r="E46" s="540"/>
      <c r="F46" s="540"/>
      <c r="G46" s="540"/>
    </row>
    <row r="47" spans="1:7" ht="15" customHeight="1">
      <c r="A47" s="2204"/>
      <c r="B47" s="535"/>
      <c r="C47" s="538"/>
      <c r="D47" s="538"/>
      <c r="E47" s="538"/>
      <c r="F47" s="538"/>
      <c r="G47" s="538"/>
    </row>
    <row r="48" spans="1:7" ht="15" customHeight="1">
      <c r="A48" s="2205"/>
      <c r="B48" s="536"/>
      <c r="C48" s="540"/>
      <c r="D48" s="540"/>
      <c r="E48" s="540"/>
      <c r="F48" s="540"/>
      <c r="G48" s="540"/>
    </row>
    <row r="49" spans="1:7" ht="15" customHeight="1">
      <c r="A49" s="2203" t="s">
        <v>601</v>
      </c>
      <c r="B49" s="535"/>
      <c r="C49" s="538"/>
      <c r="D49" s="538"/>
      <c r="E49" s="538"/>
      <c r="F49" s="538"/>
      <c r="G49" s="538"/>
    </row>
    <row r="50" spans="1:7" ht="15" customHeight="1">
      <c r="A50" s="2204"/>
      <c r="B50" s="536"/>
      <c r="C50" s="540"/>
      <c r="D50" s="540"/>
      <c r="E50" s="540"/>
      <c r="F50" s="540"/>
      <c r="G50" s="540"/>
    </row>
    <row r="51" spans="1:7" ht="15" customHeight="1">
      <c r="A51" s="2204"/>
      <c r="B51" s="535"/>
      <c r="C51" s="538"/>
      <c r="D51" s="538"/>
      <c r="E51" s="538"/>
      <c r="F51" s="538"/>
      <c r="G51" s="538"/>
    </row>
    <row r="52" spans="1:7" ht="15" customHeight="1">
      <c r="A52" s="2205"/>
      <c r="B52" s="536"/>
      <c r="C52" s="540"/>
      <c r="D52" s="540"/>
      <c r="E52" s="540"/>
      <c r="F52" s="540"/>
      <c r="G52" s="540"/>
    </row>
    <row r="53" spans="1:7" ht="15" customHeight="1">
      <c r="A53" s="65" t="s">
        <v>531</v>
      </c>
    </row>
    <row r="54" spans="1:7" ht="15" customHeight="1">
      <c r="A54" s="65" t="s">
        <v>984</v>
      </c>
    </row>
  </sheetData>
  <mergeCells count="25">
    <mergeCell ref="G7:G8"/>
    <mergeCell ref="A2:G2"/>
    <mergeCell ref="A5:B6"/>
    <mergeCell ref="C5:C6"/>
    <mergeCell ref="D5:D6"/>
    <mergeCell ref="E5:E6"/>
    <mergeCell ref="F5:F6"/>
    <mergeCell ref="G5:G6"/>
    <mergeCell ref="A7:B8"/>
    <mergeCell ref="C7:C8"/>
    <mergeCell ref="D7:D8"/>
    <mergeCell ref="E7:E8"/>
    <mergeCell ref="F7:F8"/>
    <mergeCell ref="A49:A52"/>
    <mergeCell ref="A9:A12"/>
    <mergeCell ref="B11:B12"/>
    <mergeCell ref="A13:A16"/>
    <mergeCell ref="A17:A20"/>
    <mergeCell ref="A21:A24"/>
    <mergeCell ref="A25:A28"/>
    <mergeCell ref="A29:A32"/>
    <mergeCell ref="A33:A36"/>
    <mergeCell ref="A37:A40"/>
    <mergeCell ref="A41:A44"/>
    <mergeCell ref="A45:A48"/>
  </mergeCells>
  <phoneticPr fontId="3"/>
  <pageMargins left="0.98425196850393704" right="0.61" top="0.98425196850393704" bottom="0.21" header="0.51181102362204722" footer="0.22"/>
  <pageSetup paperSize="9" scale="93" orientation="portrait" blackAndWhite="1"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9E58-7F24-40D5-9848-A296E260AB76}">
  <sheetPr transitionEvaluation="1" codeName="Sheet53"/>
  <dimension ref="A1:I105"/>
  <sheetViews>
    <sheetView view="pageBreakPreview" zoomScaleNormal="100" zoomScaleSheetLayoutView="100" workbookViewId="0">
      <selection activeCell="B17" sqref="B17"/>
    </sheetView>
  </sheetViews>
  <sheetFormatPr defaultColWidth="14.625" defaultRowHeight="15" customHeight="1"/>
  <cols>
    <col min="1" max="1" width="9.625" style="65" customWidth="1"/>
    <col min="2" max="2" width="16.75" style="65" customWidth="1"/>
    <col min="3" max="3" width="14.125" style="65" customWidth="1"/>
    <col min="4" max="4" width="12.75" style="65" customWidth="1"/>
    <col min="5" max="5" width="13.375" style="65" customWidth="1"/>
    <col min="6" max="6" width="14.125" style="65" customWidth="1"/>
    <col min="7" max="9" width="14.625" style="65"/>
    <col min="10" max="10" width="17.375" style="65" customWidth="1"/>
    <col min="11" max="12" width="14.625" style="65"/>
    <col min="13" max="13" width="3.625" style="65" customWidth="1"/>
    <col min="14" max="16384" width="14.625" style="65"/>
  </cols>
  <sheetData>
    <row r="1" spans="1:9" ht="15" customHeight="1">
      <c r="A1" s="65" t="s">
        <v>1819</v>
      </c>
      <c r="F1" s="78"/>
    </row>
    <row r="2" spans="1:9" ht="30" customHeight="1">
      <c r="A2" s="2175" t="s">
        <v>922</v>
      </c>
      <c r="B2" s="2175"/>
      <c r="C2" s="2175"/>
      <c r="D2" s="2175"/>
      <c r="E2" s="2175"/>
      <c r="F2" s="2176"/>
      <c r="I2" s="275"/>
    </row>
    <row r="3" spans="1:9" ht="15" customHeight="1">
      <c r="A3" s="2"/>
      <c r="B3" s="2"/>
      <c r="C3" s="2"/>
      <c r="D3" s="2"/>
      <c r="E3" s="2"/>
      <c r="F3" s="2"/>
    </row>
    <row r="4" spans="1:9" ht="15" customHeight="1">
      <c r="A4" s="2" t="s">
        <v>986</v>
      </c>
      <c r="B4" s="2"/>
      <c r="C4" s="2"/>
      <c r="D4" s="2"/>
      <c r="E4" s="2"/>
      <c r="F4" s="301"/>
    </row>
    <row r="5" spans="1:9" ht="15" customHeight="1">
      <c r="A5" s="2201" t="s">
        <v>987</v>
      </c>
      <c r="B5" s="2166" t="s">
        <v>988</v>
      </c>
      <c r="C5" s="2166" t="s">
        <v>963</v>
      </c>
      <c r="D5" s="2166" t="s">
        <v>964</v>
      </c>
      <c r="E5" s="2166" t="s">
        <v>965</v>
      </c>
      <c r="F5" s="2201" t="s">
        <v>966</v>
      </c>
    </row>
    <row r="6" spans="1:9" ht="15" customHeight="1">
      <c r="A6" s="1053"/>
      <c r="B6" s="1053"/>
      <c r="C6" s="1053"/>
      <c r="D6" s="1053"/>
      <c r="E6" s="1053"/>
      <c r="F6" s="2202"/>
    </row>
    <row r="7" spans="1:9" ht="15" customHeight="1">
      <c r="A7" s="535"/>
      <c r="B7" s="535"/>
      <c r="C7" s="535"/>
      <c r="D7" s="535"/>
      <c r="E7" s="535"/>
      <c r="F7" s="535"/>
    </row>
    <row r="8" spans="1:9" ht="15" customHeight="1">
      <c r="A8" s="536"/>
      <c r="B8" s="536"/>
      <c r="C8" s="536"/>
      <c r="D8" s="536"/>
      <c r="E8" s="536"/>
      <c r="F8" s="536"/>
    </row>
    <row r="9" spans="1:9" ht="15" customHeight="1">
      <c r="A9" s="535"/>
      <c r="B9" s="535"/>
      <c r="C9" s="535"/>
      <c r="D9" s="535"/>
      <c r="E9" s="535"/>
      <c r="F9" s="535"/>
    </row>
    <row r="10" spans="1:9" ht="15" customHeight="1">
      <c r="A10" s="536"/>
      <c r="B10" s="536"/>
      <c r="C10" s="536"/>
      <c r="D10" s="536"/>
      <c r="E10" s="536"/>
      <c r="F10" s="536"/>
    </row>
    <row r="11" spans="1:9" ht="15" customHeight="1">
      <c r="A11" s="535"/>
      <c r="B11" s="535"/>
      <c r="C11" s="535"/>
      <c r="D11" s="535"/>
      <c r="E11" s="535"/>
      <c r="F11" s="535"/>
    </row>
    <row r="12" spans="1:9" ht="15" customHeight="1">
      <c r="A12" s="536"/>
      <c r="B12" s="536"/>
      <c r="C12" s="536"/>
      <c r="D12" s="536"/>
      <c r="E12" s="536"/>
      <c r="F12" s="536"/>
    </row>
    <row r="13" spans="1:9" ht="15" customHeight="1">
      <c r="A13" s="535"/>
      <c r="B13" s="535"/>
      <c r="C13" s="535"/>
      <c r="D13" s="535"/>
      <c r="E13" s="535"/>
      <c r="F13" s="535"/>
    </row>
    <row r="14" spans="1:9" ht="15" customHeight="1">
      <c r="A14" s="536"/>
      <c r="B14" s="536"/>
      <c r="C14" s="536"/>
      <c r="D14" s="536"/>
      <c r="E14" s="536"/>
      <c r="F14" s="536"/>
    </row>
    <row r="15" spans="1:9" ht="15" customHeight="1">
      <c r="A15" s="535"/>
      <c r="B15" s="535"/>
      <c r="C15" s="535"/>
      <c r="D15" s="535"/>
      <c r="E15" s="535"/>
      <c r="F15" s="535"/>
    </row>
    <row r="16" spans="1:9" ht="15" customHeight="1">
      <c r="A16" s="536"/>
      <c r="B16" s="536"/>
      <c r="C16" s="536"/>
      <c r="D16" s="536"/>
      <c r="E16" s="536"/>
      <c r="F16" s="536"/>
    </row>
    <row r="17" spans="1:6" ht="15" customHeight="1">
      <c r="A17" s="535"/>
      <c r="B17" s="535"/>
      <c r="C17" s="535"/>
      <c r="D17" s="535"/>
      <c r="E17" s="535"/>
      <c r="F17" s="535"/>
    </row>
    <row r="18" spans="1:6" ht="15" customHeight="1">
      <c r="A18" s="536"/>
      <c r="B18" s="536"/>
      <c r="C18" s="536"/>
      <c r="D18" s="536"/>
      <c r="E18" s="536"/>
      <c r="F18" s="536"/>
    </row>
    <row r="19" spans="1:6" ht="15" customHeight="1">
      <c r="A19" s="535"/>
      <c r="B19" s="535"/>
      <c r="C19" s="535"/>
      <c r="D19" s="535"/>
      <c r="E19" s="535"/>
      <c r="F19" s="535"/>
    </row>
    <row r="20" spans="1:6" ht="15" customHeight="1">
      <c r="A20" s="536"/>
      <c r="B20" s="536"/>
      <c r="C20" s="536"/>
      <c r="D20" s="536"/>
      <c r="E20" s="536"/>
      <c r="F20" s="536"/>
    </row>
    <row r="21" spans="1:6" ht="15" customHeight="1">
      <c r="A21" s="535"/>
      <c r="B21" s="535"/>
      <c r="C21" s="535"/>
      <c r="D21" s="535"/>
      <c r="E21" s="535"/>
      <c r="F21" s="535"/>
    </row>
    <row r="22" spans="1:6" ht="15" customHeight="1">
      <c r="A22" s="536"/>
      <c r="B22" s="536"/>
      <c r="C22" s="536"/>
      <c r="D22" s="536"/>
      <c r="E22" s="536"/>
      <c r="F22" s="536"/>
    </row>
    <row r="23" spans="1:6" ht="15" customHeight="1">
      <c r="A23" s="535"/>
      <c r="B23" s="535"/>
      <c r="C23" s="535"/>
      <c r="D23" s="535"/>
      <c r="E23" s="535"/>
      <c r="F23" s="535"/>
    </row>
    <row r="24" spans="1:6" ht="15" customHeight="1">
      <c r="A24" s="536"/>
      <c r="B24" s="536"/>
      <c r="C24" s="536"/>
      <c r="D24" s="536"/>
      <c r="E24" s="536"/>
      <c r="F24" s="536"/>
    </row>
    <row r="25" spans="1:6" ht="15" customHeight="1">
      <c r="A25" s="535"/>
      <c r="B25" s="535"/>
      <c r="C25" s="535"/>
      <c r="D25" s="535"/>
      <c r="E25" s="535"/>
      <c r="F25" s="535"/>
    </row>
    <row r="26" spans="1:6" ht="15" customHeight="1">
      <c r="A26" s="536"/>
      <c r="B26" s="536"/>
      <c r="C26" s="536"/>
      <c r="D26" s="536"/>
      <c r="E26" s="536"/>
      <c r="F26" s="536"/>
    </row>
    <row r="27" spans="1:6" ht="15" customHeight="1">
      <c r="A27" s="535"/>
      <c r="B27" s="535"/>
      <c r="C27" s="535"/>
      <c r="D27" s="535"/>
      <c r="E27" s="535"/>
      <c r="F27" s="535"/>
    </row>
    <row r="28" spans="1:6" ht="15" customHeight="1">
      <c r="A28" s="536"/>
      <c r="B28" s="536"/>
      <c r="C28" s="536"/>
      <c r="D28" s="536"/>
      <c r="E28" s="536"/>
      <c r="F28" s="536"/>
    </row>
    <row r="29" spans="1:6" ht="15" customHeight="1">
      <c r="A29" s="535"/>
      <c r="B29" s="535"/>
      <c r="C29" s="535"/>
      <c r="D29" s="535"/>
      <c r="E29" s="535"/>
      <c r="F29" s="535"/>
    </row>
    <row r="30" spans="1:6" ht="15" customHeight="1">
      <c r="A30" s="536"/>
      <c r="B30" s="536"/>
      <c r="C30" s="536"/>
      <c r="D30" s="536"/>
      <c r="E30" s="536"/>
      <c r="F30" s="536"/>
    </row>
    <row r="31" spans="1:6" ht="15" customHeight="1">
      <c r="A31" s="535"/>
      <c r="B31" s="535"/>
      <c r="C31" s="535"/>
      <c r="D31" s="535"/>
      <c r="E31" s="535"/>
      <c r="F31" s="535"/>
    </row>
    <row r="32" spans="1:6" ht="15" customHeight="1">
      <c r="A32" s="536"/>
      <c r="B32" s="536"/>
      <c r="C32" s="536"/>
      <c r="D32" s="536"/>
      <c r="E32" s="536"/>
      <c r="F32" s="536"/>
    </row>
    <row r="33" spans="1:6" ht="15" customHeight="1">
      <c r="A33" s="535"/>
      <c r="B33" s="535"/>
      <c r="C33" s="535"/>
      <c r="D33" s="535"/>
      <c r="E33" s="535"/>
      <c r="F33" s="535"/>
    </row>
    <row r="34" spans="1:6" ht="15" customHeight="1">
      <c r="A34" s="536"/>
      <c r="B34" s="536"/>
      <c r="C34" s="536"/>
      <c r="D34" s="536"/>
      <c r="E34" s="536"/>
      <c r="F34" s="536"/>
    </row>
    <row r="35" spans="1:6" ht="15" customHeight="1">
      <c r="A35" s="535"/>
      <c r="B35" s="535"/>
      <c r="C35" s="535"/>
      <c r="D35" s="535"/>
      <c r="E35" s="535"/>
      <c r="F35" s="535"/>
    </row>
    <row r="36" spans="1:6" ht="15" customHeight="1">
      <c r="A36" s="536"/>
      <c r="B36" s="536"/>
      <c r="C36" s="536"/>
      <c r="D36" s="536"/>
      <c r="E36" s="536"/>
      <c r="F36" s="536"/>
    </row>
    <row r="37" spans="1:6" ht="15" customHeight="1">
      <c r="A37" s="535"/>
      <c r="B37" s="535"/>
      <c r="C37" s="535"/>
      <c r="D37" s="535"/>
      <c r="E37" s="535"/>
      <c r="F37" s="535"/>
    </row>
    <row r="38" spans="1:6" ht="15" customHeight="1">
      <c r="A38" s="536"/>
      <c r="B38" s="536"/>
      <c r="C38" s="536"/>
      <c r="D38" s="536"/>
      <c r="E38" s="536"/>
      <c r="F38" s="536"/>
    </row>
    <row r="39" spans="1:6" ht="15" customHeight="1">
      <c r="A39" s="535"/>
      <c r="B39" s="535"/>
      <c r="C39" s="535"/>
      <c r="D39" s="535"/>
      <c r="E39" s="535"/>
      <c r="F39" s="535"/>
    </row>
    <row r="40" spans="1:6" ht="15" customHeight="1">
      <c r="A40" s="536"/>
      <c r="B40" s="536"/>
      <c r="C40" s="536"/>
      <c r="D40" s="536"/>
      <c r="E40" s="536"/>
      <c r="F40" s="536"/>
    </row>
    <row r="41" spans="1:6" ht="15" customHeight="1">
      <c r="A41" s="535"/>
      <c r="B41" s="535"/>
      <c r="C41" s="535"/>
      <c r="D41" s="535"/>
      <c r="E41" s="535"/>
      <c r="F41" s="535"/>
    </row>
    <row r="42" spans="1:6" ht="15" customHeight="1">
      <c r="A42" s="536"/>
      <c r="B42" s="536"/>
      <c r="C42" s="536"/>
      <c r="D42" s="536"/>
      <c r="E42" s="536"/>
      <c r="F42" s="536"/>
    </row>
    <row r="43" spans="1:6" ht="15" customHeight="1">
      <c r="A43" s="535"/>
      <c r="B43" s="535"/>
      <c r="C43" s="535"/>
      <c r="D43" s="535"/>
      <c r="E43" s="535"/>
      <c r="F43" s="535"/>
    </row>
    <row r="44" spans="1:6" ht="15" customHeight="1">
      <c r="A44" s="536"/>
      <c r="B44" s="536"/>
      <c r="C44" s="536"/>
      <c r="D44" s="536"/>
      <c r="E44" s="536"/>
      <c r="F44" s="536"/>
    </row>
    <row r="45" spans="1:6" ht="15" customHeight="1">
      <c r="A45" s="535"/>
      <c r="B45" s="535"/>
      <c r="C45" s="535"/>
      <c r="D45" s="535"/>
      <c r="E45" s="535"/>
      <c r="F45" s="535"/>
    </row>
    <row r="46" spans="1:6" ht="15" customHeight="1">
      <c r="A46" s="536"/>
      <c r="B46" s="536"/>
      <c r="C46" s="536"/>
      <c r="D46" s="536"/>
      <c r="E46" s="536"/>
      <c r="F46" s="536"/>
    </row>
    <row r="47" spans="1:6" ht="15" customHeight="1">
      <c r="A47" s="535"/>
      <c r="B47" s="535"/>
      <c r="C47" s="535"/>
      <c r="D47" s="535"/>
      <c r="E47" s="535"/>
      <c r="F47" s="535"/>
    </row>
    <row r="48" spans="1:6" ht="15" customHeight="1">
      <c r="A48" s="536"/>
      <c r="B48" s="536"/>
      <c r="C48" s="536"/>
      <c r="D48" s="536"/>
      <c r="E48" s="536"/>
      <c r="F48" s="536"/>
    </row>
    <row r="49" spans="1:6" ht="15" customHeight="1">
      <c r="A49" s="535"/>
      <c r="B49" s="535"/>
      <c r="C49" s="535"/>
      <c r="D49" s="535"/>
      <c r="E49" s="535"/>
      <c r="F49" s="535"/>
    </row>
    <row r="50" spans="1:6" ht="15" customHeight="1">
      <c r="A50" s="536"/>
      <c r="B50" s="536"/>
      <c r="C50" s="536"/>
      <c r="D50" s="536"/>
      <c r="E50" s="536"/>
      <c r="F50" s="536"/>
    </row>
    <row r="51" spans="1:6" ht="15" customHeight="1">
      <c r="A51" s="65" t="s">
        <v>531</v>
      </c>
    </row>
    <row r="52" spans="1:6" ht="15" customHeight="1">
      <c r="A52" s="65" t="s">
        <v>967</v>
      </c>
    </row>
    <row r="54" spans="1:6" ht="15" customHeight="1">
      <c r="F54" s="78" t="s">
        <v>985</v>
      </c>
    </row>
    <row r="55" spans="1:6" ht="15" customHeight="1">
      <c r="A55" s="2175" t="s">
        <v>922</v>
      </c>
      <c r="B55" s="2175"/>
      <c r="C55" s="2175"/>
      <c r="D55" s="2175"/>
      <c r="E55" s="2175"/>
      <c r="F55" s="2176"/>
    </row>
    <row r="56" spans="1:6" ht="15" customHeight="1">
      <c r="A56" s="2"/>
      <c r="B56" s="2"/>
      <c r="C56" s="2"/>
      <c r="D56" s="2"/>
      <c r="E56" s="2"/>
      <c r="F56" s="2"/>
    </row>
    <row r="57" spans="1:6" ht="15" customHeight="1">
      <c r="A57" s="2" t="s">
        <v>989</v>
      </c>
      <c r="B57" s="2"/>
      <c r="C57" s="2"/>
      <c r="D57" s="2"/>
      <c r="E57" s="2"/>
      <c r="F57" s="301"/>
    </row>
    <row r="58" spans="1:6" ht="15" customHeight="1">
      <c r="A58" s="2201" t="s">
        <v>987</v>
      </c>
      <c r="B58" s="2166" t="s">
        <v>988</v>
      </c>
      <c r="C58" s="2166" t="s">
        <v>963</v>
      </c>
      <c r="D58" s="2166" t="s">
        <v>964</v>
      </c>
      <c r="E58" s="2166" t="s">
        <v>965</v>
      </c>
      <c r="F58" s="2201" t="s">
        <v>966</v>
      </c>
    </row>
    <row r="59" spans="1:6" ht="15" customHeight="1">
      <c r="A59" s="1053"/>
      <c r="B59" s="1053"/>
      <c r="C59" s="1053"/>
      <c r="D59" s="1053"/>
      <c r="E59" s="1053"/>
      <c r="F59" s="2202"/>
    </row>
    <row r="60" spans="1:6" ht="15" customHeight="1">
      <c r="A60" s="535"/>
      <c r="B60" s="535"/>
      <c r="C60" s="535"/>
      <c r="D60" s="535"/>
      <c r="E60" s="535"/>
      <c r="F60" s="535"/>
    </row>
    <row r="61" spans="1:6" ht="15" customHeight="1">
      <c r="A61" s="536"/>
      <c r="B61" s="536"/>
      <c r="C61" s="536"/>
      <c r="D61" s="536"/>
      <c r="E61" s="536"/>
      <c r="F61" s="536"/>
    </row>
    <row r="62" spans="1:6" ht="15" customHeight="1">
      <c r="A62" s="535"/>
      <c r="B62" s="535"/>
      <c r="C62" s="535"/>
      <c r="D62" s="535"/>
      <c r="E62" s="535"/>
      <c r="F62" s="535"/>
    </row>
    <row r="63" spans="1:6" ht="15" customHeight="1">
      <c r="A63" s="536"/>
      <c r="B63" s="536"/>
      <c r="C63" s="536"/>
      <c r="D63" s="536"/>
      <c r="E63" s="536"/>
      <c r="F63" s="536"/>
    </row>
    <row r="64" spans="1:6" ht="15" customHeight="1">
      <c r="A64" s="535"/>
      <c r="B64" s="535"/>
      <c r="C64" s="535"/>
      <c r="D64" s="535"/>
      <c r="E64" s="535"/>
      <c r="F64" s="535"/>
    </row>
    <row r="65" spans="1:6" ht="15" customHeight="1">
      <c r="A65" s="536"/>
      <c r="B65" s="536"/>
      <c r="C65" s="536"/>
      <c r="D65" s="536"/>
      <c r="E65" s="536"/>
      <c r="F65" s="536"/>
    </row>
    <row r="66" spans="1:6" ht="15" customHeight="1">
      <c r="A66" s="535"/>
      <c r="B66" s="535"/>
      <c r="C66" s="535"/>
      <c r="D66" s="535"/>
      <c r="E66" s="535"/>
      <c r="F66" s="535"/>
    </row>
    <row r="67" spans="1:6" ht="15" customHeight="1">
      <c r="A67" s="536"/>
      <c r="B67" s="536"/>
      <c r="C67" s="536"/>
      <c r="D67" s="536"/>
      <c r="E67" s="536"/>
      <c r="F67" s="536"/>
    </row>
    <row r="68" spans="1:6" ht="15" customHeight="1">
      <c r="A68" s="535"/>
      <c r="B68" s="535"/>
      <c r="C68" s="535"/>
      <c r="D68" s="535"/>
      <c r="E68" s="535"/>
      <c r="F68" s="535"/>
    </row>
    <row r="69" spans="1:6" ht="15" customHeight="1">
      <c r="A69" s="536"/>
      <c r="B69" s="536"/>
      <c r="C69" s="536"/>
      <c r="D69" s="536"/>
      <c r="E69" s="536"/>
      <c r="F69" s="536"/>
    </row>
    <row r="70" spans="1:6" ht="15" customHeight="1">
      <c r="A70" s="535"/>
      <c r="B70" s="535"/>
      <c r="C70" s="535"/>
      <c r="D70" s="535"/>
      <c r="E70" s="535"/>
      <c r="F70" s="535"/>
    </row>
    <row r="71" spans="1:6" ht="15" customHeight="1">
      <c r="A71" s="536"/>
      <c r="B71" s="536"/>
      <c r="C71" s="536"/>
      <c r="D71" s="536"/>
      <c r="E71" s="536"/>
      <c r="F71" s="536"/>
    </row>
    <row r="72" spans="1:6" ht="15" customHeight="1">
      <c r="A72" s="535"/>
      <c r="B72" s="535"/>
      <c r="C72" s="535"/>
      <c r="D72" s="535"/>
      <c r="E72" s="535"/>
      <c r="F72" s="535"/>
    </row>
    <row r="73" spans="1:6" ht="15" customHeight="1">
      <c r="A73" s="536"/>
      <c r="B73" s="536"/>
      <c r="C73" s="536"/>
      <c r="D73" s="536"/>
      <c r="E73" s="536"/>
      <c r="F73" s="536"/>
    </row>
    <row r="74" spans="1:6" ht="15" customHeight="1">
      <c r="A74" s="535"/>
      <c r="B74" s="535"/>
      <c r="C74" s="535"/>
      <c r="D74" s="535"/>
      <c r="E74" s="535"/>
      <c r="F74" s="535"/>
    </row>
    <row r="75" spans="1:6" ht="15" customHeight="1">
      <c r="A75" s="536"/>
      <c r="B75" s="536"/>
      <c r="C75" s="536"/>
      <c r="D75" s="536"/>
      <c r="E75" s="536"/>
      <c r="F75" s="536"/>
    </row>
    <row r="76" spans="1:6" ht="15" customHeight="1">
      <c r="A76" s="535"/>
      <c r="B76" s="535"/>
      <c r="C76" s="535"/>
      <c r="D76" s="535"/>
      <c r="E76" s="535"/>
      <c r="F76" s="535"/>
    </row>
    <row r="77" spans="1:6" ht="15" customHeight="1">
      <c r="A77" s="536"/>
      <c r="B77" s="536"/>
      <c r="C77" s="536"/>
      <c r="D77" s="536"/>
      <c r="E77" s="536"/>
      <c r="F77" s="536"/>
    </row>
    <row r="78" spans="1:6" ht="15" customHeight="1">
      <c r="A78" s="535"/>
      <c r="B78" s="535"/>
      <c r="C78" s="535"/>
      <c r="D78" s="535"/>
      <c r="E78" s="535"/>
      <c r="F78" s="535"/>
    </row>
    <row r="79" spans="1:6" ht="15" customHeight="1">
      <c r="A79" s="536"/>
      <c r="B79" s="536"/>
      <c r="C79" s="536"/>
      <c r="D79" s="536"/>
      <c r="E79" s="536"/>
      <c r="F79" s="536"/>
    </row>
    <row r="80" spans="1:6" ht="15" customHeight="1">
      <c r="A80" s="535"/>
      <c r="B80" s="535"/>
      <c r="C80" s="535"/>
      <c r="D80" s="535"/>
      <c r="E80" s="535"/>
      <c r="F80" s="535"/>
    </row>
    <row r="81" spans="1:6" ht="15" customHeight="1">
      <c r="A81" s="536"/>
      <c r="B81" s="536"/>
      <c r="C81" s="536"/>
      <c r="D81" s="536"/>
      <c r="E81" s="536"/>
      <c r="F81" s="536"/>
    </row>
    <row r="82" spans="1:6" ht="15" customHeight="1">
      <c r="A82" s="535"/>
      <c r="B82" s="535"/>
      <c r="C82" s="535"/>
      <c r="D82" s="535"/>
      <c r="E82" s="535"/>
      <c r="F82" s="535"/>
    </row>
    <row r="83" spans="1:6" ht="15" customHeight="1">
      <c r="A83" s="536"/>
      <c r="B83" s="536"/>
      <c r="C83" s="536"/>
      <c r="D83" s="536"/>
      <c r="E83" s="536"/>
      <c r="F83" s="536"/>
    </row>
    <row r="84" spans="1:6" ht="15" customHeight="1">
      <c r="A84" s="535"/>
      <c r="B84" s="535"/>
      <c r="C84" s="535"/>
      <c r="D84" s="535"/>
      <c r="E84" s="535"/>
      <c r="F84" s="535"/>
    </row>
    <row r="85" spans="1:6" ht="15" customHeight="1">
      <c r="A85" s="536"/>
      <c r="B85" s="536"/>
      <c r="C85" s="536"/>
      <c r="D85" s="536"/>
      <c r="E85" s="536"/>
      <c r="F85" s="536"/>
    </row>
    <row r="86" spans="1:6" ht="15" customHeight="1">
      <c r="A86" s="535"/>
      <c r="B86" s="535"/>
      <c r="C86" s="535"/>
      <c r="D86" s="535"/>
      <c r="E86" s="535"/>
      <c r="F86" s="535"/>
    </row>
    <row r="87" spans="1:6" ht="15" customHeight="1">
      <c r="A87" s="536"/>
      <c r="B87" s="536"/>
      <c r="C87" s="536"/>
      <c r="D87" s="536"/>
      <c r="E87" s="536"/>
      <c r="F87" s="536"/>
    </row>
    <row r="88" spans="1:6" ht="15" customHeight="1">
      <c r="A88" s="535"/>
      <c r="B88" s="535"/>
      <c r="C88" s="535"/>
      <c r="D88" s="535"/>
      <c r="E88" s="535"/>
      <c r="F88" s="535"/>
    </row>
    <row r="89" spans="1:6" ht="15" customHeight="1">
      <c r="A89" s="536"/>
      <c r="B89" s="536"/>
      <c r="C89" s="536"/>
      <c r="D89" s="536"/>
      <c r="E89" s="536"/>
      <c r="F89" s="536"/>
    </row>
    <row r="90" spans="1:6" ht="15" customHeight="1">
      <c r="A90" s="535"/>
      <c r="B90" s="535"/>
      <c r="C90" s="535"/>
      <c r="D90" s="535"/>
      <c r="E90" s="535"/>
      <c r="F90" s="535"/>
    </row>
    <row r="91" spans="1:6" ht="15" customHeight="1">
      <c r="A91" s="536"/>
      <c r="B91" s="536"/>
      <c r="C91" s="536"/>
      <c r="D91" s="536"/>
      <c r="E91" s="536"/>
      <c r="F91" s="536"/>
    </row>
    <row r="92" spans="1:6" ht="15" customHeight="1">
      <c r="A92" s="535"/>
      <c r="B92" s="535"/>
      <c r="C92" s="535"/>
      <c r="D92" s="535"/>
      <c r="E92" s="535"/>
      <c r="F92" s="535"/>
    </row>
    <row r="93" spans="1:6" ht="15" customHeight="1">
      <c r="A93" s="536"/>
      <c r="B93" s="536"/>
      <c r="C93" s="536"/>
      <c r="D93" s="536"/>
      <c r="E93" s="536"/>
      <c r="F93" s="536"/>
    </row>
    <row r="94" spans="1:6" ht="15" customHeight="1">
      <c r="A94" s="535"/>
      <c r="B94" s="535"/>
      <c r="C94" s="535"/>
      <c r="D94" s="535"/>
      <c r="E94" s="535"/>
      <c r="F94" s="535"/>
    </row>
    <row r="95" spans="1:6" ht="15" customHeight="1">
      <c r="A95" s="536"/>
      <c r="B95" s="536"/>
      <c r="C95" s="536"/>
      <c r="D95" s="536"/>
      <c r="E95" s="536"/>
      <c r="F95" s="536"/>
    </row>
    <row r="96" spans="1:6" ht="15" customHeight="1">
      <c r="A96" s="535"/>
      <c r="B96" s="535"/>
      <c r="C96" s="535"/>
      <c r="D96" s="535"/>
      <c r="E96" s="535"/>
      <c r="F96" s="535"/>
    </row>
    <row r="97" spans="1:6" ht="15" customHeight="1">
      <c r="A97" s="536"/>
      <c r="B97" s="536"/>
      <c r="C97" s="536"/>
      <c r="D97" s="536"/>
      <c r="E97" s="536"/>
      <c r="F97" s="536"/>
    </row>
    <row r="98" spans="1:6" ht="15" customHeight="1">
      <c r="A98" s="535"/>
      <c r="B98" s="535"/>
      <c r="C98" s="535"/>
      <c r="D98" s="535"/>
      <c r="E98" s="535"/>
      <c r="F98" s="535"/>
    </row>
    <row r="99" spans="1:6" ht="15" customHeight="1">
      <c r="A99" s="536"/>
      <c r="B99" s="536"/>
      <c r="C99" s="536"/>
      <c r="D99" s="536"/>
      <c r="E99" s="536"/>
      <c r="F99" s="536"/>
    </row>
    <row r="100" spans="1:6" ht="15" customHeight="1">
      <c r="A100" s="535"/>
      <c r="B100" s="535"/>
      <c r="C100" s="535"/>
      <c r="D100" s="535"/>
      <c r="E100" s="535"/>
      <c r="F100" s="535"/>
    </row>
    <row r="101" spans="1:6" ht="15" customHeight="1">
      <c r="A101" s="536"/>
      <c r="B101" s="536"/>
      <c r="C101" s="536"/>
      <c r="D101" s="536"/>
      <c r="E101" s="536"/>
      <c r="F101" s="536"/>
    </row>
    <row r="102" spans="1:6" ht="15" customHeight="1">
      <c r="A102" s="535"/>
      <c r="B102" s="535"/>
      <c r="C102" s="535"/>
      <c r="D102" s="535"/>
      <c r="E102" s="535"/>
      <c r="F102" s="535"/>
    </row>
    <row r="103" spans="1:6" ht="15" customHeight="1">
      <c r="A103" s="536"/>
      <c r="B103" s="536"/>
      <c r="C103" s="536"/>
      <c r="D103" s="536"/>
      <c r="E103" s="536"/>
      <c r="F103" s="536"/>
    </row>
    <row r="104" spans="1:6" ht="15" customHeight="1">
      <c r="A104" s="65" t="s">
        <v>531</v>
      </c>
    </row>
    <row r="105" spans="1:6" ht="15" customHeight="1">
      <c r="A105" s="65" t="s">
        <v>967</v>
      </c>
    </row>
  </sheetData>
  <mergeCells count="14">
    <mergeCell ref="A2:F2"/>
    <mergeCell ref="A5:A6"/>
    <mergeCell ref="B5:B6"/>
    <mergeCell ref="C5:C6"/>
    <mergeCell ref="D5:D6"/>
    <mergeCell ref="E5:E6"/>
    <mergeCell ref="F5:F6"/>
    <mergeCell ref="A55:F55"/>
    <mergeCell ref="A58:A59"/>
    <mergeCell ref="B58:B59"/>
    <mergeCell ref="C58:C59"/>
    <mergeCell ref="D58:D59"/>
    <mergeCell ref="E58:E59"/>
    <mergeCell ref="F58:F59"/>
  </mergeCells>
  <phoneticPr fontId="3"/>
  <pageMargins left="0.98425196850393704" right="0.61" top="0.98425196850393704" bottom="0.28000000000000003" header="0.51181102362204722" footer="0.22"/>
  <pageSetup paperSize="9" scale="93" orientation="portrait" blackAndWhite="1" r:id="rId1"/>
  <headerFooter alignWithMargins="0"/>
  <rowBreaks count="1" manualBreakCount="1">
    <brk id="53" max="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7BCC-40CB-4542-8DBE-758C05EC8929}">
  <sheetPr transitionEvaluation="1" codeName="Sheet54"/>
  <dimension ref="A1:I105"/>
  <sheetViews>
    <sheetView view="pageBreakPreview" zoomScaleNormal="100" zoomScaleSheetLayoutView="100" workbookViewId="0">
      <selection activeCell="A2" sqref="A2:F2"/>
    </sheetView>
  </sheetViews>
  <sheetFormatPr defaultColWidth="14.625" defaultRowHeight="15" customHeight="1"/>
  <cols>
    <col min="1" max="1" width="9.625" style="65" customWidth="1"/>
    <col min="2" max="2" width="16.75" style="65" customWidth="1"/>
    <col min="3" max="3" width="14.125" style="65" customWidth="1"/>
    <col min="4" max="4" width="12.75" style="65" customWidth="1"/>
    <col min="5" max="5" width="13.375" style="65" customWidth="1"/>
    <col min="6" max="6" width="14.125" style="65" customWidth="1"/>
    <col min="7" max="9" width="14.625" style="65"/>
    <col min="10" max="10" width="17.375" style="65" customWidth="1"/>
    <col min="11" max="12" width="14.625" style="65"/>
    <col min="13" max="13" width="3.625" style="65" customWidth="1"/>
    <col min="14" max="16384" width="14.625" style="65"/>
  </cols>
  <sheetData>
    <row r="1" spans="1:9" ht="15" customHeight="1">
      <c r="A1" s="65" t="s">
        <v>1820</v>
      </c>
      <c r="F1" s="78"/>
    </row>
    <row r="2" spans="1:9" ht="30" customHeight="1">
      <c r="A2" s="2175" t="s">
        <v>922</v>
      </c>
      <c r="B2" s="2175"/>
      <c r="C2" s="2175"/>
      <c r="D2" s="2175"/>
      <c r="E2" s="2175"/>
      <c r="F2" s="2176"/>
      <c r="I2" s="275"/>
    </row>
    <row r="3" spans="1:9" ht="15" customHeight="1">
      <c r="A3" s="2"/>
      <c r="B3" s="2"/>
      <c r="C3" s="2"/>
      <c r="D3" s="2"/>
      <c r="E3" s="2"/>
      <c r="F3" s="2"/>
    </row>
    <row r="4" spans="1:9" ht="15" customHeight="1">
      <c r="A4" s="2" t="s">
        <v>991</v>
      </c>
      <c r="B4" s="2"/>
      <c r="C4" s="2"/>
      <c r="D4" s="2"/>
      <c r="E4" s="2"/>
      <c r="F4" s="301"/>
    </row>
    <row r="5" spans="1:9" ht="15" customHeight="1">
      <c r="A5" s="2201" t="s">
        <v>987</v>
      </c>
      <c r="B5" s="2166" t="s">
        <v>988</v>
      </c>
      <c r="C5" s="2166" t="s">
        <v>963</v>
      </c>
      <c r="D5" s="2166" t="s">
        <v>964</v>
      </c>
      <c r="E5" s="2166" t="s">
        <v>965</v>
      </c>
      <c r="F5" s="2201" t="s">
        <v>966</v>
      </c>
    </row>
    <row r="6" spans="1:9" ht="15" customHeight="1">
      <c r="A6" s="1053"/>
      <c r="B6" s="1053"/>
      <c r="C6" s="1053"/>
      <c r="D6" s="1053"/>
      <c r="E6" s="1053"/>
      <c r="F6" s="2202"/>
    </row>
    <row r="7" spans="1:9" ht="15" customHeight="1">
      <c r="A7" s="535"/>
      <c r="B7" s="535"/>
      <c r="C7" s="535"/>
      <c r="D7" s="535"/>
      <c r="E7" s="535"/>
      <c r="F7" s="535"/>
    </row>
    <row r="8" spans="1:9" ht="15" customHeight="1">
      <c r="A8" s="536"/>
      <c r="B8" s="536"/>
      <c r="C8" s="536"/>
      <c r="D8" s="536"/>
      <c r="E8" s="536"/>
      <c r="F8" s="536"/>
    </row>
    <row r="9" spans="1:9" ht="15" customHeight="1">
      <c r="A9" s="535"/>
      <c r="B9" s="535"/>
      <c r="C9" s="535"/>
      <c r="D9" s="535"/>
      <c r="E9" s="535"/>
      <c r="F9" s="535"/>
    </row>
    <row r="10" spans="1:9" ht="15" customHeight="1">
      <c r="A10" s="536"/>
      <c r="B10" s="536"/>
      <c r="C10" s="536"/>
      <c r="D10" s="536"/>
      <c r="E10" s="536"/>
      <c r="F10" s="536"/>
    </row>
    <row r="11" spans="1:9" ht="15" customHeight="1">
      <c r="A11" s="535"/>
      <c r="B11" s="535"/>
      <c r="C11" s="535"/>
      <c r="D11" s="535"/>
      <c r="E11" s="535"/>
      <c r="F11" s="535"/>
    </row>
    <row r="12" spans="1:9" ht="15" customHeight="1">
      <c r="A12" s="536"/>
      <c r="B12" s="536"/>
      <c r="C12" s="536"/>
      <c r="D12" s="536"/>
      <c r="E12" s="536"/>
      <c r="F12" s="536"/>
    </row>
    <row r="13" spans="1:9" ht="15" customHeight="1">
      <c r="A13" s="535"/>
      <c r="B13" s="535"/>
      <c r="C13" s="535"/>
      <c r="D13" s="535"/>
      <c r="E13" s="535"/>
      <c r="F13" s="535"/>
    </row>
    <row r="14" spans="1:9" ht="15" customHeight="1">
      <c r="A14" s="536"/>
      <c r="B14" s="536"/>
      <c r="C14" s="536"/>
      <c r="D14" s="536"/>
      <c r="E14" s="536"/>
      <c r="F14" s="536"/>
    </row>
    <row r="15" spans="1:9" ht="15" customHeight="1">
      <c r="A15" s="535"/>
      <c r="B15" s="535"/>
      <c r="C15" s="535"/>
      <c r="D15" s="535"/>
      <c r="E15" s="535"/>
      <c r="F15" s="535"/>
    </row>
    <row r="16" spans="1:9" ht="15" customHeight="1">
      <c r="A16" s="536"/>
      <c r="B16" s="536"/>
      <c r="C16" s="536"/>
      <c r="D16" s="536"/>
      <c r="E16" s="536"/>
      <c r="F16" s="536"/>
    </row>
    <row r="17" spans="1:6" ht="15" customHeight="1">
      <c r="A17" s="535"/>
      <c r="B17" s="535"/>
      <c r="C17" s="535"/>
      <c r="D17" s="535"/>
      <c r="E17" s="535"/>
      <c r="F17" s="535"/>
    </row>
    <row r="18" spans="1:6" ht="15" customHeight="1">
      <c r="A18" s="536"/>
      <c r="B18" s="536"/>
      <c r="C18" s="536"/>
      <c r="D18" s="536"/>
      <c r="E18" s="536"/>
      <c r="F18" s="536"/>
    </row>
    <row r="19" spans="1:6" ht="15" customHeight="1">
      <c r="A19" s="535"/>
      <c r="B19" s="535"/>
      <c r="C19" s="535"/>
      <c r="D19" s="535"/>
      <c r="E19" s="535"/>
      <c r="F19" s="535"/>
    </row>
    <row r="20" spans="1:6" ht="15" customHeight="1">
      <c r="A20" s="536"/>
      <c r="B20" s="536"/>
      <c r="C20" s="536"/>
      <c r="D20" s="536"/>
      <c r="E20" s="536"/>
      <c r="F20" s="536"/>
    </row>
    <row r="21" spans="1:6" ht="15" customHeight="1">
      <c r="A21" s="535"/>
      <c r="B21" s="535"/>
      <c r="C21" s="535"/>
      <c r="D21" s="535"/>
      <c r="E21" s="535"/>
      <c r="F21" s="535"/>
    </row>
    <row r="22" spans="1:6" ht="15" customHeight="1">
      <c r="A22" s="536"/>
      <c r="B22" s="536"/>
      <c r="C22" s="536"/>
      <c r="D22" s="536"/>
      <c r="E22" s="536"/>
      <c r="F22" s="536"/>
    </row>
    <row r="23" spans="1:6" ht="15" customHeight="1">
      <c r="A23" s="535"/>
      <c r="B23" s="535"/>
      <c r="C23" s="535"/>
      <c r="D23" s="535"/>
      <c r="E23" s="535"/>
      <c r="F23" s="535"/>
    </row>
    <row r="24" spans="1:6" ht="15" customHeight="1">
      <c r="A24" s="536"/>
      <c r="B24" s="536"/>
      <c r="C24" s="536"/>
      <c r="D24" s="536"/>
      <c r="E24" s="536"/>
      <c r="F24" s="536"/>
    </row>
    <row r="25" spans="1:6" ht="15" customHeight="1">
      <c r="A25" s="535"/>
      <c r="B25" s="535"/>
      <c r="C25" s="535"/>
      <c r="D25" s="535"/>
      <c r="E25" s="535"/>
      <c r="F25" s="535"/>
    </row>
    <row r="26" spans="1:6" ht="15" customHeight="1">
      <c r="A26" s="536"/>
      <c r="B26" s="536"/>
      <c r="C26" s="536"/>
      <c r="D26" s="536"/>
      <c r="E26" s="536"/>
      <c r="F26" s="536"/>
    </row>
    <row r="27" spans="1:6" ht="15" customHeight="1">
      <c r="A27" s="535"/>
      <c r="B27" s="535"/>
      <c r="C27" s="535"/>
      <c r="D27" s="535"/>
      <c r="E27" s="535"/>
      <c r="F27" s="535"/>
    </row>
    <row r="28" spans="1:6" ht="15" customHeight="1">
      <c r="A28" s="536"/>
      <c r="B28" s="536"/>
      <c r="C28" s="536"/>
      <c r="D28" s="536"/>
      <c r="E28" s="536"/>
      <c r="F28" s="536"/>
    </row>
    <row r="29" spans="1:6" ht="15" customHeight="1">
      <c r="A29" s="535"/>
      <c r="B29" s="535"/>
      <c r="C29" s="535"/>
      <c r="D29" s="535"/>
      <c r="E29" s="535"/>
      <c r="F29" s="535"/>
    </row>
    <row r="30" spans="1:6" ht="15" customHeight="1">
      <c r="A30" s="536"/>
      <c r="B30" s="536"/>
      <c r="C30" s="536"/>
      <c r="D30" s="536"/>
      <c r="E30" s="536"/>
      <c r="F30" s="536"/>
    </row>
    <row r="31" spans="1:6" ht="15" customHeight="1">
      <c r="A31" s="535"/>
      <c r="B31" s="535"/>
      <c r="C31" s="535"/>
      <c r="D31" s="535"/>
      <c r="E31" s="535"/>
      <c r="F31" s="535"/>
    </row>
    <row r="32" spans="1:6" ht="15" customHeight="1">
      <c r="A32" s="536"/>
      <c r="B32" s="536"/>
      <c r="C32" s="536"/>
      <c r="D32" s="536"/>
      <c r="E32" s="536"/>
      <c r="F32" s="536"/>
    </row>
    <row r="33" spans="1:6" ht="15" customHeight="1">
      <c r="A33" s="535"/>
      <c r="B33" s="535"/>
      <c r="C33" s="535"/>
      <c r="D33" s="535"/>
      <c r="E33" s="535"/>
      <c r="F33" s="535"/>
    </row>
    <row r="34" spans="1:6" ht="15" customHeight="1">
      <c r="A34" s="536"/>
      <c r="B34" s="536"/>
      <c r="C34" s="536"/>
      <c r="D34" s="536"/>
      <c r="E34" s="536"/>
      <c r="F34" s="536"/>
    </row>
    <row r="35" spans="1:6" ht="15" customHeight="1">
      <c r="A35" s="535"/>
      <c r="B35" s="535"/>
      <c r="C35" s="535"/>
      <c r="D35" s="535"/>
      <c r="E35" s="535"/>
      <c r="F35" s="535"/>
    </row>
    <row r="36" spans="1:6" ht="15" customHeight="1">
      <c r="A36" s="536"/>
      <c r="B36" s="536"/>
      <c r="C36" s="536"/>
      <c r="D36" s="536"/>
      <c r="E36" s="536"/>
      <c r="F36" s="536"/>
    </row>
    <row r="37" spans="1:6" ht="15" customHeight="1">
      <c r="A37" s="535"/>
      <c r="B37" s="535"/>
      <c r="C37" s="535"/>
      <c r="D37" s="535"/>
      <c r="E37" s="535"/>
      <c r="F37" s="535"/>
    </row>
    <row r="38" spans="1:6" ht="15" customHeight="1">
      <c r="A38" s="536"/>
      <c r="B38" s="536"/>
      <c r="C38" s="536"/>
      <c r="D38" s="536"/>
      <c r="E38" s="536"/>
      <c r="F38" s="536"/>
    </row>
    <row r="39" spans="1:6" ht="15" customHeight="1">
      <c r="A39" s="535"/>
      <c r="B39" s="535"/>
      <c r="C39" s="535"/>
      <c r="D39" s="535"/>
      <c r="E39" s="535"/>
      <c r="F39" s="535"/>
    </row>
    <row r="40" spans="1:6" ht="15" customHeight="1">
      <c r="A40" s="536"/>
      <c r="B40" s="536"/>
      <c r="C40" s="536"/>
      <c r="D40" s="536"/>
      <c r="E40" s="536"/>
      <c r="F40" s="536"/>
    </row>
    <row r="41" spans="1:6" ht="15" customHeight="1">
      <c r="A41" s="535"/>
      <c r="B41" s="535"/>
      <c r="C41" s="535"/>
      <c r="D41" s="535"/>
      <c r="E41" s="535"/>
      <c r="F41" s="535"/>
    </row>
    <row r="42" spans="1:6" ht="15" customHeight="1">
      <c r="A42" s="536"/>
      <c r="B42" s="536"/>
      <c r="C42" s="536"/>
      <c r="D42" s="536"/>
      <c r="E42" s="536"/>
      <c r="F42" s="536"/>
    </row>
    <row r="43" spans="1:6" ht="15" customHeight="1">
      <c r="A43" s="535"/>
      <c r="B43" s="535"/>
      <c r="C43" s="535"/>
      <c r="D43" s="535"/>
      <c r="E43" s="535"/>
      <c r="F43" s="535"/>
    </row>
    <row r="44" spans="1:6" ht="15" customHeight="1">
      <c r="A44" s="536"/>
      <c r="B44" s="536"/>
      <c r="C44" s="536"/>
      <c r="D44" s="536"/>
      <c r="E44" s="536"/>
      <c r="F44" s="536"/>
    </row>
    <row r="45" spans="1:6" ht="15" customHeight="1">
      <c r="A45" s="535"/>
      <c r="B45" s="535"/>
      <c r="C45" s="535"/>
      <c r="D45" s="535"/>
      <c r="E45" s="535"/>
      <c r="F45" s="535"/>
    </row>
    <row r="46" spans="1:6" ht="15" customHeight="1">
      <c r="A46" s="536"/>
      <c r="B46" s="536"/>
      <c r="C46" s="536"/>
      <c r="D46" s="536"/>
      <c r="E46" s="536"/>
      <c r="F46" s="536"/>
    </row>
    <row r="47" spans="1:6" ht="15" customHeight="1">
      <c r="A47" s="535"/>
      <c r="B47" s="535"/>
      <c r="C47" s="535"/>
      <c r="D47" s="535"/>
      <c r="E47" s="535"/>
      <c r="F47" s="535"/>
    </row>
    <row r="48" spans="1:6" ht="15" customHeight="1">
      <c r="A48" s="536"/>
      <c r="B48" s="536"/>
      <c r="C48" s="536"/>
      <c r="D48" s="536"/>
      <c r="E48" s="536"/>
      <c r="F48" s="536"/>
    </row>
    <row r="49" spans="1:6" ht="15" customHeight="1">
      <c r="A49" s="535"/>
      <c r="B49" s="535"/>
      <c r="C49" s="535"/>
      <c r="D49" s="535"/>
      <c r="E49" s="535"/>
      <c r="F49" s="535"/>
    </row>
    <row r="50" spans="1:6" ht="15" customHeight="1">
      <c r="A50" s="536"/>
      <c r="B50" s="536"/>
      <c r="C50" s="536"/>
      <c r="D50" s="536"/>
      <c r="E50" s="536"/>
      <c r="F50" s="536"/>
    </row>
    <row r="51" spans="1:6" ht="15" customHeight="1">
      <c r="A51" s="65" t="s">
        <v>531</v>
      </c>
    </row>
    <row r="52" spans="1:6" ht="15" customHeight="1">
      <c r="A52" s="65" t="s">
        <v>967</v>
      </c>
    </row>
    <row r="54" spans="1:6" ht="15" customHeight="1">
      <c r="F54" s="78" t="s">
        <v>990</v>
      </c>
    </row>
    <row r="55" spans="1:6" ht="15" customHeight="1">
      <c r="A55" s="2175" t="s">
        <v>922</v>
      </c>
      <c r="B55" s="2175"/>
      <c r="C55" s="2175"/>
      <c r="D55" s="2175"/>
      <c r="E55" s="2175"/>
      <c r="F55" s="2176"/>
    </row>
    <row r="56" spans="1:6" ht="15" customHeight="1">
      <c r="A56" s="2"/>
      <c r="B56" s="2"/>
      <c r="C56" s="2"/>
      <c r="D56" s="2"/>
      <c r="E56" s="2"/>
      <c r="F56" s="2"/>
    </row>
    <row r="57" spans="1:6" ht="15" customHeight="1">
      <c r="A57" s="2" t="s">
        <v>992</v>
      </c>
      <c r="B57" s="2"/>
      <c r="C57" s="2"/>
      <c r="D57" s="2"/>
      <c r="E57" s="2"/>
      <c r="F57" s="301"/>
    </row>
    <row r="58" spans="1:6" ht="15" customHeight="1">
      <c r="A58" s="2201" t="s">
        <v>987</v>
      </c>
      <c r="B58" s="2166" t="s">
        <v>988</v>
      </c>
      <c r="C58" s="2166" t="s">
        <v>963</v>
      </c>
      <c r="D58" s="2166" t="s">
        <v>964</v>
      </c>
      <c r="E58" s="2166" t="s">
        <v>965</v>
      </c>
      <c r="F58" s="2201" t="s">
        <v>966</v>
      </c>
    </row>
    <row r="59" spans="1:6" ht="15" customHeight="1">
      <c r="A59" s="1053"/>
      <c r="B59" s="1053"/>
      <c r="C59" s="1053"/>
      <c r="D59" s="1053"/>
      <c r="E59" s="1053"/>
      <c r="F59" s="2202"/>
    </row>
    <row r="60" spans="1:6" ht="15" customHeight="1">
      <c r="A60" s="535"/>
      <c r="B60" s="535"/>
      <c r="C60" s="535"/>
      <c r="D60" s="535"/>
      <c r="E60" s="535"/>
      <c r="F60" s="535"/>
    </row>
    <row r="61" spans="1:6" ht="15" customHeight="1">
      <c r="A61" s="536"/>
      <c r="B61" s="536"/>
      <c r="C61" s="536"/>
      <c r="D61" s="536"/>
      <c r="E61" s="536"/>
      <c r="F61" s="536"/>
    </row>
    <row r="62" spans="1:6" ht="15" customHeight="1">
      <c r="A62" s="535"/>
      <c r="B62" s="535"/>
      <c r="C62" s="535"/>
      <c r="D62" s="535"/>
      <c r="E62" s="535"/>
      <c r="F62" s="535"/>
    </row>
    <row r="63" spans="1:6" ht="15" customHeight="1">
      <c r="A63" s="536"/>
      <c r="B63" s="536"/>
      <c r="C63" s="536"/>
      <c r="D63" s="536"/>
      <c r="E63" s="536"/>
      <c r="F63" s="536"/>
    </row>
    <row r="64" spans="1:6" ht="15" customHeight="1">
      <c r="A64" s="535"/>
      <c r="B64" s="535"/>
      <c r="C64" s="535"/>
      <c r="D64" s="535"/>
      <c r="E64" s="535"/>
      <c r="F64" s="535"/>
    </row>
    <row r="65" spans="1:6" ht="15" customHeight="1">
      <c r="A65" s="536"/>
      <c r="B65" s="536"/>
      <c r="C65" s="536"/>
      <c r="D65" s="536"/>
      <c r="E65" s="536"/>
      <c r="F65" s="536"/>
    </row>
    <row r="66" spans="1:6" ht="15" customHeight="1">
      <c r="A66" s="535"/>
      <c r="B66" s="535"/>
      <c r="C66" s="535"/>
      <c r="D66" s="535"/>
      <c r="E66" s="535"/>
      <c r="F66" s="535"/>
    </row>
    <row r="67" spans="1:6" ht="15" customHeight="1">
      <c r="A67" s="536"/>
      <c r="B67" s="536"/>
      <c r="C67" s="536"/>
      <c r="D67" s="536"/>
      <c r="E67" s="536"/>
      <c r="F67" s="536"/>
    </row>
    <row r="68" spans="1:6" ht="15" customHeight="1">
      <c r="A68" s="535"/>
      <c r="B68" s="535"/>
      <c r="C68" s="535"/>
      <c r="D68" s="535"/>
      <c r="E68" s="535"/>
      <c r="F68" s="535"/>
    </row>
    <row r="69" spans="1:6" ht="15" customHeight="1">
      <c r="A69" s="536"/>
      <c r="B69" s="536"/>
      <c r="C69" s="536"/>
      <c r="D69" s="536"/>
      <c r="E69" s="536"/>
      <c r="F69" s="536"/>
    </row>
    <row r="70" spans="1:6" ht="15" customHeight="1">
      <c r="A70" s="535"/>
      <c r="B70" s="535"/>
      <c r="C70" s="535"/>
      <c r="D70" s="535"/>
      <c r="E70" s="535"/>
      <c r="F70" s="535"/>
    </row>
    <row r="71" spans="1:6" ht="15" customHeight="1">
      <c r="A71" s="536"/>
      <c r="B71" s="536"/>
      <c r="C71" s="536"/>
      <c r="D71" s="536"/>
      <c r="E71" s="536"/>
      <c r="F71" s="536"/>
    </row>
    <row r="72" spans="1:6" ht="15" customHeight="1">
      <c r="A72" s="535"/>
      <c r="B72" s="535"/>
      <c r="C72" s="535"/>
      <c r="D72" s="535"/>
      <c r="E72" s="535"/>
      <c r="F72" s="535"/>
    </row>
    <row r="73" spans="1:6" ht="15" customHeight="1">
      <c r="A73" s="536"/>
      <c r="B73" s="536"/>
      <c r="C73" s="536"/>
      <c r="D73" s="536"/>
      <c r="E73" s="536"/>
      <c r="F73" s="536"/>
    </row>
    <row r="74" spans="1:6" ht="15" customHeight="1">
      <c r="A74" s="535"/>
      <c r="B74" s="535"/>
      <c r="C74" s="535"/>
      <c r="D74" s="535"/>
      <c r="E74" s="535"/>
      <c r="F74" s="535"/>
    </row>
    <row r="75" spans="1:6" ht="15" customHeight="1">
      <c r="A75" s="536"/>
      <c r="B75" s="536"/>
      <c r="C75" s="536"/>
      <c r="D75" s="536"/>
      <c r="E75" s="536"/>
      <c r="F75" s="536"/>
    </row>
    <row r="76" spans="1:6" ht="15" customHeight="1">
      <c r="A76" s="535"/>
      <c r="B76" s="535"/>
      <c r="C76" s="535"/>
      <c r="D76" s="535"/>
      <c r="E76" s="535"/>
      <c r="F76" s="535"/>
    </row>
    <row r="77" spans="1:6" ht="15" customHeight="1">
      <c r="A77" s="536"/>
      <c r="B77" s="536"/>
      <c r="C77" s="536"/>
      <c r="D77" s="536"/>
      <c r="E77" s="536"/>
      <c r="F77" s="536"/>
    </row>
    <row r="78" spans="1:6" ht="15" customHeight="1">
      <c r="A78" s="535"/>
      <c r="B78" s="535"/>
      <c r="C78" s="535"/>
      <c r="D78" s="535"/>
      <c r="E78" s="535"/>
      <c r="F78" s="535"/>
    </row>
    <row r="79" spans="1:6" ht="15" customHeight="1">
      <c r="A79" s="536"/>
      <c r="B79" s="536"/>
      <c r="C79" s="536"/>
      <c r="D79" s="536"/>
      <c r="E79" s="536"/>
      <c r="F79" s="536"/>
    </row>
    <row r="80" spans="1:6" ht="15" customHeight="1">
      <c r="A80" s="535"/>
      <c r="B80" s="535"/>
      <c r="C80" s="535"/>
      <c r="D80" s="535"/>
      <c r="E80" s="535"/>
      <c r="F80" s="535"/>
    </row>
    <row r="81" spans="1:6" ht="15" customHeight="1">
      <c r="A81" s="536"/>
      <c r="B81" s="536"/>
      <c r="C81" s="536"/>
      <c r="D81" s="536"/>
      <c r="E81" s="536"/>
      <c r="F81" s="536"/>
    </row>
    <row r="82" spans="1:6" ht="15" customHeight="1">
      <c r="A82" s="535"/>
      <c r="B82" s="535"/>
      <c r="C82" s="535"/>
      <c r="D82" s="535"/>
      <c r="E82" s="535"/>
      <c r="F82" s="535"/>
    </row>
    <row r="83" spans="1:6" ht="15" customHeight="1">
      <c r="A83" s="536"/>
      <c r="B83" s="536"/>
      <c r="C83" s="536"/>
      <c r="D83" s="536"/>
      <c r="E83" s="536"/>
      <c r="F83" s="536"/>
    </row>
    <row r="84" spans="1:6" ht="15" customHeight="1">
      <c r="A84" s="535"/>
      <c r="B84" s="535"/>
      <c r="C84" s="535"/>
      <c r="D84" s="535"/>
      <c r="E84" s="535"/>
      <c r="F84" s="535"/>
    </row>
    <row r="85" spans="1:6" ht="15" customHeight="1">
      <c r="A85" s="536"/>
      <c r="B85" s="536"/>
      <c r="C85" s="536"/>
      <c r="D85" s="536"/>
      <c r="E85" s="536"/>
      <c r="F85" s="536"/>
    </row>
    <row r="86" spans="1:6" ht="15" customHeight="1">
      <c r="A86" s="535"/>
      <c r="B86" s="535"/>
      <c r="C86" s="535"/>
      <c r="D86" s="535"/>
      <c r="E86" s="535"/>
      <c r="F86" s="535"/>
    </row>
    <row r="87" spans="1:6" ht="15" customHeight="1">
      <c r="A87" s="536"/>
      <c r="B87" s="536"/>
      <c r="C87" s="536"/>
      <c r="D87" s="536"/>
      <c r="E87" s="536"/>
      <c r="F87" s="536"/>
    </row>
    <row r="88" spans="1:6" ht="15" customHeight="1">
      <c r="A88" s="535"/>
      <c r="B88" s="535"/>
      <c r="C88" s="535"/>
      <c r="D88" s="535"/>
      <c r="E88" s="535"/>
      <c r="F88" s="535"/>
    </row>
    <row r="89" spans="1:6" ht="15" customHeight="1">
      <c r="A89" s="536"/>
      <c r="B89" s="536"/>
      <c r="C89" s="536"/>
      <c r="D89" s="536"/>
      <c r="E89" s="536"/>
      <c r="F89" s="536"/>
    </row>
    <row r="90" spans="1:6" ht="15" customHeight="1">
      <c r="A90" s="535"/>
      <c r="B90" s="535"/>
      <c r="C90" s="535"/>
      <c r="D90" s="535"/>
      <c r="E90" s="535"/>
      <c r="F90" s="535"/>
    </row>
    <row r="91" spans="1:6" ht="15" customHeight="1">
      <c r="A91" s="536"/>
      <c r="B91" s="536"/>
      <c r="C91" s="536"/>
      <c r="D91" s="536"/>
      <c r="E91" s="536"/>
      <c r="F91" s="536"/>
    </row>
    <row r="92" spans="1:6" ht="15" customHeight="1">
      <c r="A92" s="535"/>
      <c r="B92" s="535"/>
      <c r="C92" s="535"/>
      <c r="D92" s="535"/>
      <c r="E92" s="535"/>
      <c r="F92" s="535"/>
    </row>
    <row r="93" spans="1:6" ht="15" customHeight="1">
      <c r="A93" s="536"/>
      <c r="B93" s="536"/>
      <c r="C93" s="536"/>
      <c r="D93" s="536"/>
      <c r="E93" s="536"/>
      <c r="F93" s="536"/>
    </row>
    <row r="94" spans="1:6" ht="15" customHeight="1">
      <c r="A94" s="535"/>
      <c r="B94" s="535"/>
      <c r="C94" s="535"/>
      <c r="D94" s="535"/>
      <c r="E94" s="535"/>
      <c r="F94" s="535"/>
    </row>
    <row r="95" spans="1:6" ht="15" customHeight="1">
      <c r="A95" s="536"/>
      <c r="B95" s="536"/>
      <c r="C95" s="536"/>
      <c r="D95" s="536"/>
      <c r="E95" s="536"/>
      <c r="F95" s="536"/>
    </row>
    <row r="96" spans="1:6" ht="15" customHeight="1">
      <c r="A96" s="535"/>
      <c r="B96" s="535"/>
      <c r="C96" s="535"/>
      <c r="D96" s="535"/>
      <c r="E96" s="535"/>
      <c r="F96" s="535"/>
    </row>
    <row r="97" spans="1:6" ht="15" customHeight="1">
      <c r="A97" s="536"/>
      <c r="B97" s="536"/>
      <c r="C97" s="536"/>
      <c r="D97" s="536"/>
      <c r="E97" s="536"/>
      <c r="F97" s="536"/>
    </row>
    <row r="98" spans="1:6" ht="15" customHeight="1">
      <c r="A98" s="535"/>
      <c r="B98" s="535"/>
      <c r="C98" s="535"/>
      <c r="D98" s="535"/>
      <c r="E98" s="535"/>
      <c r="F98" s="535"/>
    </row>
    <row r="99" spans="1:6" ht="15" customHeight="1">
      <c r="A99" s="536"/>
      <c r="B99" s="536"/>
      <c r="C99" s="536"/>
      <c r="D99" s="536"/>
      <c r="E99" s="536"/>
      <c r="F99" s="536"/>
    </row>
    <row r="100" spans="1:6" ht="15" customHeight="1">
      <c r="A100" s="535"/>
      <c r="B100" s="535"/>
      <c r="C100" s="535"/>
      <c r="D100" s="535"/>
      <c r="E100" s="535"/>
      <c r="F100" s="535"/>
    </row>
    <row r="101" spans="1:6" ht="15" customHeight="1">
      <c r="A101" s="536"/>
      <c r="B101" s="536"/>
      <c r="C101" s="536"/>
      <c r="D101" s="536"/>
      <c r="E101" s="536"/>
      <c r="F101" s="536"/>
    </row>
    <row r="102" spans="1:6" ht="15" customHeight="1">
      <c r="A102" s="535"/>
      <c r="B102" s="535"/>
      <c r="C102" s="535"/>
      <c r="D102" s="535"/>
      <c r="E102" s="535"/>
      <c r="F102" s="535"/>
    </row>
    <row r="103" spans="1:6" ht="15" customHeight="1">
      <c r="A103" s="536"/>
      <c r="B103" s="536"/>
      <c r="C103" s="536"/>
      <c r="D103" s="536"/>
      <c r="E103" s="536"/>
      <c r="F103" s="536"/>
    </row>
    <row r="104" spans="1:6" ht="15" customHeight="1">
      <c r="A104" s="65" t="s">
        <v>531</v>
      </c>
    </row>
    <row r="105" spans="1:6" ht="15" customHeight="1">
      <c r="A105" s="65" t="s">
        <v>967</v>
      </c>
    </row>
  </sheetData>
  <mergeCells count="14">
    <mergeCell ref="A2:F2"/>
    <mergeCell ref="A5:A6"/>
    <mergeCell ref="B5:B6"/>
    <mergeCell ref="C5:C6"/>
    <mergeCell ref="D5:D6"/>
    <mergeCell ref="E5:E6"/>
    <mergeCell ref="F5:F6"/>
    <mergeCell ref="A55:F55"/>
    <mergeCell ref="A58:A59"/>
    <mergeCell ref="B58:B59"/>
    <mergeCell ref="C58:C59"/>
    <mergeCell ref="D58:D59"/>
    <mergeCell ref="E58:E59"/>
    <mergeCell ref="F58:F59"/>
  </mergeCells>
  <phoneticPr fontId="3"/>
  <pageMargins left="0.98425196850393704" right="0.61" top="0.98425196850393704" bottom="0.28000000000000003" header="0.51181102362204722" footer="0.22"/>
  <pageSetup paperSize="9" scale="93" orientation="portrait" blackAndWhite="1" r:id="rId1"/>
  <headerFooter alignWithMargins="0"/>
  <rowBreaks count="1" manualBreakCount="1">
    <brk id="5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6067-7F8A-4C1F-8A5D-249F0FE176AD}">
  <sheetPr codeName="Sheet7"/>
  <dimension ref="A1:I51"/>
  <sheetViews>
    <sheetView view="pageBreakPreview" zoomScale="90" zoomScaleNormal="100" zoomScaleSheetLayoutView="90" workbookViewId="0">
      <selection activeCell="L40" sqref="L40"/>
    </sheetView>
  </sheetViews>
  <sheetFormatPr defaultRowHeight="14.25"/>
  <cols>
    <col min="1" max="1" width="2" style="65" customWidth="1"/>
    <col min="2" max="2" width="12.5" style="65" customWidth="1"/>
    <col min="3" max="3" width="6.25" style="65" customWidth="1"/>
    <col min="4" max="4" width="3.75" style="65" customWidth="1"/>
    <col min="5" max="5" width="16.25" style="65" customWidth="1"/>
    <col min="6" max="6" width="10.75" style="65" customWidth="1"/>
    <col min="7" max="7" width="12.625" style="65" customWidth="1"/>
    <col min="8" max="8" width="8.625" style="65" customWidth="1"/>
    <col min="9" max="9" width="9.5" style="65" customWidth="1"/>
    <col min="10" max="16384" width="9" style="65"/>
  </cols>
  <sheetData>
    <row r="1" spans="1:9" ht="22.5" customHeight="1">
      <c r="A1" s="65" t="s">
        <v>1492</v>
      </c>
      <c r="D1" s="66"/>
      <c r="E1" s="67"/>
      <c r="F1" s="67"/>
      <c r="G1" s="1204"/>
      <c r="H1" s="1204"/>
      <c r="I1" s="1204"/>
    </row>
    <row r="2" spans="1:9" ht="42" customHeight="1">
      <c r="A2" s="68"/>
      <c r="B2" s="68"/>
      <c r="C2" s="69"/>
      <c r="D2" s="69"/>
      <c r="E2" s="1205" t="s">
        <v>214</v>
      </c>
      <c r="F2" s="1206"/>
      <c r="G2" s="70"/>
      <c r="H2" s="68"/>
      <c r="I2" s="71"/>
    </row>
    <row r="3" spans="1:9" ht="21">
      <c r="A3" s="72"/>
      <c r="B3" s="72"/>
      <c r="C3" s="72"/>
      <c r="D3" s="72"/>
      <c r="E3" s="72"/>
      <c r="F3" s="72"/>
      <c r="G3" s="72"/>
      <c r="H3" s="72"/>
      <c r="I3" s="72"/>
    </row>
    <row r="4" spans="1:9" ht="21">
      <c r="A4" s="72"/>
      <c r="B4" s="72"/>
      <c r="C4" s="72"/>
      <c r="D4" s="72"/>
      <c r="E4" s="72"/>
      <c r="F4" s="72"/>
      <c r="G4" s="72"/>
      <c r="H4" s="72"/>
      <c r="I4" s="72"/>
    </row>
    <row r="5" spans="1:9" ht="15" customHeight="1">
      <c r="E5" s="73" t="s">
        <v>215</v>
      </c>
      <c r="F5" s="73"/>
      <c r="G5" s="1207" t="str">
        <f>基本情報!B8</f>
        <v>▼▼　▼▼</v>
      </c>
      <c r="H5" s="1208"/>
      <c r="I5" s="74"/>
    </row>
    <row r="6" spans="1:9" ht="15" customHeight="1">
      <c r="E6" s="73"/>
      <c r="F6" s="73"/>
      <c r="G6" s="75"/>
      <c r="H6" s="76"/>
      <c r="I6" s="74"/>
    </row>
    <row r="7" spans="1:9" ht="15" customHeight="1">
      <c r="E7" s="73"/>
      <c r="F7" s="73"/>
      <c r="G7" s="75"/>
      <c r="H7" s="76"/>
      <c r="I7" s="74"/>
    </row>
    <row r="8" spans="1:9" ht="15" customHeight="1">
      <c r="E8" s="73"/>
      <c r="F8" s="73"/>
      <c r="G8" s="75"/>
      <c r="H8" s="76"/>
      <c r="I8" s="74"/>
    </row>
    <row r="9" spans="1:9">
      <c r="A9" s="65" t="s">
        <v>216</v>
      </c>
    </row>
    <row r="12" spans="1:9" ht="17.25">
      <c r="A12" s="1196" t="s">
        <v>217</v>
      </c>
      <c r="B12" s="1196"/>
      <c r="C12" s="1196"/>
      <c r="E12" s="1209" t="s">
        <v>1308</v>
      </c>
      <c r="F12" s="1209"/>
    </row>
    <row r="13" spans="1:9">
      <c r="A13" s="77"/>
      <c r="B13" s="77"/>
      <c r="C13" s="77"/>
    </row>
    <row r="15" spans="1:9" ht="15" customHeight="1">
      <c r="A15" s="1196" t="s">
        <v>219</v>
      </c>
      <c r="B15" s="1196"/>
      <c r="C15" s="1196"/>
      <c r="E15" s="1210"/>
      <c r="F15" s="1211"/>
      <c r="G15" s="78" t="s">
        <v>220</v>
      </c>
      <c r="H15" s="79"/>
      <c r="I15" s="65" t="s">
        <v>221</v>
      </c>
    </row>
    <row r="16" spans="1:9" ht="15" customHeight="1">
      <c r="G16" s="1212"/>
      <c r="H16" s="1212"/>
      <c r="I16" s="74"/>
    </row>
    <row r="17" spans="1:9" ht="15" customHeight="1">
      <c r="A17" s="1196" t="s">
        <v>222</v>
      </c>
      <c r="B17" s="1196"/>
      <c r="C17" s="1196"/>
      <c r="E17" s="1211"/>
      <c r="F17" s="1211"/>
      <c r="G17" s="1213"/>
      <c r="H17" s="78"/>
    </row>
    <row r="18" spans="1:9" ht="15" customHeight="1">
      <c r="A18" s="77"/>
      <c r="B18" s="77"/>
      <c r="C18" s="77"/>
    </row>
    <row r="19" spans="1:9" ht="15" customHeight="1">
      <c r="A19" s="1196" t="s">
        <v>223</v>
      </c>
      <c r="B19" s="1196"/>
      <c r="C19" s="1196"/>
      <c r="E19" s="1211"/>
      <c r="F19" s="1211"/>
      <c r="G19" s="1213"/>
      <c r="H19" s="78"/>
    </row>
    <row r="20" spans="1:9" ht="15" customHeight="1">
      <c r="A20" s="77"/>
      <c r="B20" s="77"/>
      <c r="C20" s="77"/>
    </row>
    <row r="21" spans="1:9" ht="15" customHeight="1">
      <c r="A21" s="1196" t="s">
        <v>224</v>
      </c>
      <c r="B21" s="1196"/>
      <c r="C21" s="1196"/>
      <c r="E21" s="1202"/>
      <c r="F21" s="1202"/>
      <c r="G21" s="1203"/>
      <c r="H21" s="1203"/>
    </row>
    <row r="22" spans="1:9" ht="15" customHeight="1">
      <c r="A22" s="1196" t="s">
        <v>225</v>
      </c>
      <c r="B22" s="1196"/>
      <c r="C22" s="1196"/>
      <c r="E22" s="1197"/>
      <c r="F22" s="1197"/>
      <c r="G22" s="1198"/>
      <c r="H22" s="1198"/>
    </row>
    <row r="23" spans="1:9" ht="15" customHeight="1">
      <c r="A23" s="77"/>
      <c r="B23" s="77"/>
      <c r="C23" s="77"/>
      <c r="E23" s="1197"/>
      <c r="F23" s="1197"/>
      <c r="G23" s="1198"/>
      <c r="H23" s="1198"/>
    </row>
    <row r="24" spans="1:9" ht="15" customHeight="1">
      <c r="A24" s="77"/>
      <c r="B24" s="77"/>
      <c r="C24" s="77"/>
    </row>
    <row r="25" spans="1:9" ht="15" customHeight="1">
      <c r="A25" s="1196" t="s">
        <v>226</v>
      </c>
      <c r="B25" s="1196"/>
      <c r="C25" s="1196"/>
      <c r="E25" s="65" t="s">
        <v>227</v>
      </c>
    </row>
    <row r="26" spans="1:9" ht="15" customHeight="1"/>
    <row r="27" spans="1:9" ht="30" customHeight="1">
      <c r="B27" s="80" t="s">
        <v>228</v>
      </c>
      <c r="C27" s="1199" t="s">
        <v>229</v>
      </c>
      <c r="D27" s="1200"/>
      <c r="E27" s="1200"/>
      <c r="F27" s="1201"/>
      <c r="G27" s="80" t="s">
        <v>230</v>
      </c>
      <c r="H27" s="1199" t="s">
        <v>231</v>
      </c>
      <c r="I27" s="1201"/>
    </row>
    <row r="28" spans="1:9" ht="18.75" customHeight="1">
      <c r="B28" s="81"/>
      <c r="C28" s="82"/>
      <c r="D28" s="83"/>
      <c r="E28" s="83"/>
      <c r="F28" s="84"/>
      <c r="G28" s="81"/>
      <c r="H28" s="82"/>
      <c r="I28" s="84"/>
    </row>
    <row r="29" spans="1:9" ht="18.75" customHeight="1">
      <c r="B29" s="85"/>
      <c r="C29" s="86"/>
      <c r="D29" s="87"/>
      <c r="E29" s="87"/>
      <c r="F29" s="88"/>
      <c r="G29" s="85"/>
      <c r="H29" s="86"/>
      <c r="I29" s="88"/>
    </row>
    <row r="30" spans="1:9" ht="18.75" customHeight="1">
      <c r="B30" s="85"/>
      <c r="C30" s="86"/>
      <c r="D30" s="87"/>
      <c r="E30" s="87"/>
      <c r="F30" s="88"/>
      <c r="G30" s="85"/>
      <c r="H30" s="86"/>
      <c r="I30" s="88"/>
    </row>
    <row r="31" spans="1:9" ht="18.75" customHeight="1">
      <c r="B31" s="85"/>
      <c r="C31" s="86"/>
      <c r="D31" s="87"/>
      <c r="E31" s="87"/>
      <c r="F31" s="88"/>
      <c r="G31" s="85"/>
      <c r="H31" s="86"/>
      <c r="I31" s="88"/>
    </row>
    <row r="32" spans="1:9" ht="18.75" customHeight="1">
      <c r="B32" s="85"/>
      <c r="C32" s="86"/>
      <c r="D32" s="87"/>
      <c r="E32" s="87"/>
      <c r="F32" s="88"/>
      <c r="G32" s="85"/>
      <c r="H32" s="86"/>
      <c r="I32" s="88"/>
    </row>
    <row r="33" spans="1:9" ht="18.75" customHeight="1">
      <c r="B33" s="89"/>
      <c r="C33" s="90"/>
      <c r="D33" s="91"/>
      <c r="E33" s="91"/>
      <c r="F33" s="92"/>
      <c r="G33" s="89"/>
      <c r="H33" s="90"/>
      <c r="I33" s="92"/>
    </row>
    <row r="34" spans="1:9" ht="15" customHeight="1">
      <c r="B34" s="93"/>
      <c r="C34" s="93"/>
      <c r="D34" s="93"/>
      <c r="E34" s="93"/>
      <c r="F34" s="93"/>
      <c r="G34" s="93"/>
      <c r="H34" s="93"/>
      <c r="I34" s="93"/>
    </row>
    <row r="35" spans="1:9" ht="15" customHeight="1">
      <c r="A35" s="65" t="s">
        <v>1311</v>
      </c>
    </row>
    <row r="36" spans="1:9" ht="7.5" customHeight="1">
      <c r="B36" s="1194" t="s">
        <v>1310</v>
      </c>
      <c r="C36" s="1194"/>
      <c r="D36" s="687"/>
    </row>
    <row r="37" spans="1:9" ht="15" customHeight="1">
      <c r="A37" s="94"/>
      <c r="B37" s="1194"/>
      <c r="C37" s="1194"/>
      <c r="D37" s="687"/>
    </row>
    <row r="38" spans="1:9" ht="15" customHeight="1">
      <c r="B38" s="1194"/>
      <c r="C38" s="1194"/>
      <c r="D38" s="687"/>
      <c r="E38" s="688"/>
      <c r="F38" s="688"/>
    </row>
    <row r="39" spans="1:9" ht="15" customHeight="1"/>
    <row r="40" spans="1:9" ht="15" customHeight="1">
      <c r="A40" s="74"/>
      <c r="F40" s="74"/>
      <c r="G40" s="95"/>
      <c r="H40" s="74"/>
      <c r="I40" s="74"/>
    </row>
    <row r="41" spans="1:9" ht="15" customHeight="1"/>
    <row r="42" spans="1:9" ht="15" customHeight="1">
      <c r="I42" s="6"/>
    </row>
    <row r="43" spans="1:9" ht="15" customHeight="1">
      <c r="I43" s="6"/>
    </row>
    <row r="44" spans="1:9">
      <c r="A44" s="54"/>
    </row>
    <row r="45" spans="1:9">
      <c r="A45" s="1195" t="s">
        <v>1787</v>
      </c>
      <c r="B45" s="1195"/>
      <c r="C45" s="1195"/>
      <c r="D45" s="1195"/>
      <c r="E45" s="1195"/>
      <c r="F45" s="1195"/>
      <c r="G45" s="1195"/>
      <c r="H45" s="1195"/>
      <c r="I45" s="1195"/>
    </row>
    <row r="46" spans="1:9">
      <c r="A46" s="54"/>
      <c r="B46" s="54"/>
      <c r="C46" s="54"/>
      <c r="D46" s="54"/>
      <c r="E46" s="54"/>
      <c r="F46" s="54"/>
      <c r="G46" s="54"/>
    </row>
    <row r="47" spans="1:9">
      <c r="A47" s="96"/>
    </row>
    <row r="49" spans="2:2">
      <c r="B49" s="65" t="s">
        <v>1308</v>
      </c>
    </row>
    <row r="50" spans="2:2">
      <c r="B50" s="65" t="s">
        <v>1312</v>
      </c>
    </row>
    <row r="51" spans="2:2">
      <c r="B51" s="65" t="s">
        <v>1309</v>
      </c>
    </row>
  </sheetData>
  <mergeCells count="22">
    <mergeCell ref="A21:C21"/>
    <mergeCell ref="E21:H21"/>
    <mergeCell ref="G1:I1"/>
    <mergeCell ref="E2:F2"/>
    <mergeCell ref="G5:H5"/>
    <mergeCell ref="A12:C12"/>
    <mergeCell ref="E12:F12"/>
    <mergeCell ref="A15:C15"/>
    <mergeCell ref="E15:F15"/>
    <mergeCell ref="G16:H16"/>
    <mergeCell ref="A17:C17"/>
    <mergeCell ref="E17:G17"/>
    <mergeCell ref="A19:C19"/>
    <mergeCell ref="E19:G19"/>
    <mergeCell ref="B36:C38"/>
    <mergeCell ref="A45:I45"/>
    <mergeCell ref="A22:C22"/>
    <mergeCell ref="E22:H22"/>
    <mergeCell ref="E23:H23"/>
    <mergeCell ref="A25:C25"/>
    <mergeCell ref="C27:F27"/>
    <mergeCell ref="H27:I27"/>
  </mergeCells>
  <phoneticPr fontId="3"/>
  <dataValidations count="1">
    <dataValidation type="list" allowBlank="1" showInputMessage="1" showErrorMessage="1" sqref="E12:F12" xr:uid="{4EFE3D09-6A49-47BE-A52D-6F036C40D8CB}">
      <formula1>$B$49:$B$51</formula1>
    </dataValidation>
  </dataValidations>
  <pageMargins left="0.78740157480314965" right="0.78740157480314965" top="0.98425196850393704" bottom="0.59055118110236227" header="0.51181102362204722" footer="0.51181102362204722"/>
  <pageSetup paperSize="9" scale="93" orientation="portrait" blackAndWhite="1"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491A0-F7FE-4AAB-B31D-0E587199A192}">
  <sheetPr transitionEvaluation="1" codeName="Sheet55"/>
  <dimension ref="A1:I50"/>
  <sheetViews>
    <sheetView view="pageBreakPreview" zoomScaleNormal="100" zoomScaleSheetLayoutView="100" workbookViewId="0">
      <selection activeCell="B25" sqref="B25"/>
    </sheetView>
  </sheetViews>
  <sheetFormatPr defaultColWidth="14.625" defaultRowHeight="15" customHeight="1"/>
  <cols>
    <col min="1" max="1" width="20.5" style="65" customWidth="1"/>
    <col min="2" max="2" width="26.5" style="65" customWidth="1"/>
    <col min="3" max="3" width="15.5" style="65" customWidth="1"/>
    <col min="4" max="4" width="19.375" style="65" customWidth="1"/>
    <col min="5" max="7" width="14.625" style="65"/>
    <col min="8" max="8" width="17.375" style="65" customWidth="1"/>
    <col min="9" max="10" width="14.625" style="65"/>
    <col min="11" max="11" width="3.625" style="65" customWidth="1"/>
    <col min="12" max="16384" width="14.625" style="65"/>
  </cols>
  <sheetData>
    <row r="1" spans="1:9" ht="15" customHeight="1">
      <c r="A1" s="65" t="s">
        <v>1821</v>
      </c>
      <c r="D1" s="78"/>
    </row>
    <row r="2" spans="1:9" ht="30" customHeight="1">
      <c r="A2" s="2175" t="s">
        <v>922</v>
      </c>
      <c r="B2" s="2175"/>
      <c r="C2" s="2175"/>
      <c r="D2" s="2176"/>
      <c r="I2" s="275"/>
    </row>
    <row r="3" spans="1:9" ht="15" customHeight="1">
      <c r="A3" s="2"/>
      <c r="B3" s="2"/>
      <c r="C3" s="2"/>
      <c r="D3" s="2"/>
    </row>
    <row r="4" spans="1:9" ht="15" customHeight="1">
      <c r="A4" s="2" t="s">
        <v>1822</v>
      </c>
      <c r="B4" s="2"/>
      <c r="C4" s="2"/>
      <c r="D4" s="301"/>
    </row>
    <row r="5" spans="1:9" ht="15" customHeight="1">
      <c r="A5" s="2" t="s">
        <v>1823</v>
      </c>
      <c r="B5" s="2"/>
      <c r="C5" s="2"/>
      <c r="D5" s="301"/>
    </row>
    <row r="6" spans="1:9" ht="15" customHeight="1">
      <c r="A6" s="2"/>
      <c r="B6" s="2"/>
      <c r="C6" s="2"/>
      <c r="D6" s="301"/>
    </row>
    <row r="7" spans="1:9" ht="15" customHeight="1">
      <c r="A7" s="530" t="s">
        <v>993</v>
      </c>
      <c r="B7" s="530" t="s">
        <v>994</v>
      </c>
      <c r="C7" s="530" t="s">
        <v>957</v>
      </c>
      <c r="D7" s="530" t="s">
        <v>958</v>
      </c>
    </row>
    <row r="8" spans="1:9" ht="15" customHeight="1">
      <c r="A8" s="531"/>
      <c r="B8" s="531"/>
      <c r="C8" s="532"/>
      <c r="D8" s="532"/>
    </row>
    <row r="9" spans="1:9" ht="15" customHeight="1">
      <c r="A9" s="533"/>
      <c r="B9" s="533"/>
      <c r="C9" s="534"/>
      <c r="D9" s="534"/>
    </row>
    <row r="10" spans="1:9" ht="15" customHeight="1">
      <c r="A10" s="531"/>
      <c r="B10" s="531"/>
      <c r="C10" s="532"/>
      <c r="D10" s="532"/>
    </row>
    <row r="11" spans="1:9" ht="15" customHeight="1">
      <c r="A11" s="533"/>
      <c r="B11" s="533"/>
      <c r="C11" s="534"/>
      <c r="D11" s="534"/>
    </row>
    <row r="12" spans="1:9" ht="15" customHeight="1">
      <c r="A12" s="531"/>
      <c r="B12" s="531"/>
      <c r="C12" s="532"/>
      <c r="D12" s="532"/>
    </row>
    <row r="13" spans="1:9" ht="15" customHeight="1">
      <c r="A13" s="533"/>
      <c r="B13" s="533"/>
      <c r="C13" s="534"/>
      <c r="D13" s="534"/>
    </row>
    <row r="14" spans="1:9" ht="15" customHeight="1">
      <c r="A14" s="531"/>
      <c r="B14" s="531"/>
      <c r="C14" s="532"/>
      <c r="D14" s="532"/>
    </row>
    <row r="15" spans="1:9" ht="15" customHeight="1">
      <c r="A15" s="533"/>
      <c r="B15" s="533"/>
      <c r="C15" s="534"/>
      <c r="D15" s="534"/>
    </row>
    <row r="16" spans="1:9" ht="15" customHeight="1">
      <c r="A16" s="531"/>
      <c r="B16" s="531"/>
      <c r="C16" s="532"/>
      <c r="D16" s="532"/>
    </row>
    <row r="17" spans="1:4" ht="15" customHeight="1">
      <c r="A17" s="533"/>
      <c r="B17" s="533"/>
      <c r="C17" s="534"/>
      <c r="D17" s="534"/>
    </row>
    <row r="18" spans="1:4" ht="15" customHeight="1">
      <c r="A18" s="531"/>
      <c r="B18" s="531"/>
      <c r="C18" s="532"/>
      <c r="D18" s="532"/>
    </row>
    <row r="19" spans="1:4" ht="15" customHeight="1">
      <c r="A19" s="533"/>
      <c r="B19" s="533"/>
      <c r="C19" s="534"/>
      <c r="D19" s="534"/>
    </row>
    <row r="20" spans="1:4" ht="15" customHeight="1">
      <c r="A20" s="531"/>
      <c r="B20" s="531"/>
      <c r="C20" s="532"/>
      <c r="D20" s="532"/>
    </row>
    <row r="21" spans="1:4" ht="15" customHeight="1">
      <c r="A21" s="533"/>
      <c r="B21" s="533"/>
      <c r="C21" s="534"/>
      <c r="D21" s="534"/>
    </row>
    <row r="22" spans="1:4" ht="15" customHeight="1">
      <c r="A22" s="531"/>
      <c r="B22" s="531"/>
      <c r="C22" s="532"/>
      <c r="D22" s="532"/>
    </row>
    <row r="23" spans="1:4" ht="15" customHeight="1">
      <c r="A23" s="533"/>
      <c r="B23" s="533"/>
      <c r="C23" s="534"/>
      <c r="D23" s="534"/>
    </row>
    <row r="24" spans="1:4" ht="15" customHeight="1">
      <c r="A24" s="531"/>
      <c r="B24" s="531"/>
      <c r="C24" s="532"/>
      <c r="D24" s="532"/>
    </row>
    <row r="25" spans="1:4" ht="15" customHeight="1">
      <c r="A25" s="533"/>
      <c r="B25" s="533"/>
      <c r="C25" s="534"/>
      <c r="D25" s="534"/>
    </row>
    <row r="26" spans="1:4" ht="15" customHeight="1">
      <c r="A26" s="531"/>
      <c r="B26" s="531"/>
      <c r="C26" s="532"/>
      <c r="D26" s="532"/>
    </row>
    <row r="27" spans="1:4" ht="15" customHeight="1">
      <c r="A27" s="533"/>
      <c r="B27" s="533"/>
      <c r="C27" s="534"/>
      <c r="D27" s="534"/>
    </row>
    <row r="28" spans="1:4" ht="15" customHeight="1">
      <c r="A28" s="531"/>
      <c r="B28" s="531"/>
      <c r="C28" s="532"/>
      <c r="D28" s="532"/>
    </row>
    <row r="29" spans="1:4" ht="15" customHeight="1">
      <c r="A29" s="533"/>
      <c r="B29" s="533"/>
      <c r="C29" s="534"/>
      <c r="D29" s="534"/>
    </row>
    <row r="30" spans="1:4" ht="15" customHeight="1">
      <c r="A30" s="531"/>
      <c r="B30" s="531"/>
      <c r="C30" s="532"/>
      <c r="D30" s="532"/>
    </row>
    <row r="31" spans="1:4" ht="15" customHeight="1">
      <c r="A31" s="533"/>
      <c r="B31" s="533"/>
      <c r="C31" s="534"/>
      <c r="D31" s="534"/>
    </row>
    <row r="32" spans="1:4" ht="15" customHeight="1">
      <c r="A32" s="531"/>
      <c r="B32" s="531"/>
      <c r="C32" s="532"/>
      <c r="D32" s="532"/>
    </row>
    <row r="33" spans="1:4" ht="15" customHeight="1">
      <c r="A33" s="533"/>
      <c r="B33" s="533"/>
      <c r="C33" s="534"/>
      <c r="D33" s="534"/>
    </row>
    <row r="34" spans="1:4" ht="15" customHeight="1">
      <c r="A34" s="531"/>
      <c r="B34" s="531"/>
      <c r="C34" s="532"/>
      <c r="D34" s="532"/>
    </row>
    <row r="35" spans="1:4" ht="15" customHeight="1">
      <c r="A35" s="533"/>
      <c r="B35" s="533"/>
      <c r="C35" s="534"/>
      <c r="D35" s="534"/>
    </row>
    <row r="36" spans="1:4" ht="15" customHeight="1">
      <c r="A36" s="531"/>
      <c r="B36" s="531"/>
      <c r="C36" s="532"/>
      <c r="D36" s="532"/>
    </row>
    <row r="37" spans="1:4" ht="15" customHeight="1">
      <c r="A37" s="533"/>
      <c r="B37" s="533"/>
      <c r="C37" s="534"/>
      <c r="D37" s="534"/>
    </row>
    <row r="38" spans="1:4" ht="15" customHeight="1">
      <c r="A38" s="531"/>
      <c r="B38" s="531"/>
      <c r="C38" s="532"/>
      <c r="D38" s="532"/>
    </row>
    <row r="39" spans="1:4" ht="15" customHeight="1">
      <c r="A39" s="533"/>
      <c r="B39" s="533"/>
      <c r="C39" s="534"/>
      <c r="D39" s="534"/>
    </row>
    <row r="40" spans="1:4" ht="15" customHeight="1">
      <c r="A40" s="531"/>
      <c r="B40" s="531"/>
      <c r="C40" s="532"/>
      <c r="D40" s="532"/>
    </row>
    <row r="41" spans="1:4" ht="15" customHeight="1">
      <c r="A41" s="533"/>
      <c r="B41" s="533"/>
      <c r="C41" s="534"/>
      <c r="D41" s="534"/>
    </row>
    <row r="42" spans="1:4" ht="15" customHeight="1">
      <c r="A42" s="531"/>
      <c r="B42" s="531"/>
      <c r="C42" s="532"/>
      <c r="D42" s="532"/>
    </row>
    <row r="43" spans="1:4" ht="15" customHeight="1">
      <c r="A43" s="533"/>
      <c r="B43" s="533"/>
      <c r="C43" s="534"/>
      <c r="D43" s="534"/>
    </row>
    <row r="44" spans="1:4" ht="15" customHeight="1">
      <c r="A44" s="531"/>
      <c r="B44" s="531"/>
      <c r="C44" s="532"/>
      <c r="D44" s="532"/>
    </row>
    <row r="45" spans="1:4" ht="15" customHeight="1">
      <c r="A45" s="533"/>
      <c r="B45" s="533"/>
      <c r="C45" s="534"/>
      <c r="D45" s="534"/>
    </row>
    <row r="46" spans="1:4" ht="15" customHeight="1">
      <c r="A46" s="531"/>
      <c r="B46" s="531"/>
      <c r="C46" s="532"/>
      <c r="D46" s="532"/>
    </row>
    <row r="47" spans="1:4" ht="15" customHeight="1">
      <c r="A47" s="533"/>
      <c r="B47" s="533"/>
      <c r="C47" s="534"/>
      <c r="D47" s="534"/>
    </row>
    <row r="48" spans="1:4" ht="15" customHeight="1">
      <c r="A48" s="531"/>
      <c r="B48" s="531"/>
      <c r="C48" s="532"/>
      <c r="D48" s="532"/>
    </row>
    <row r="49" spans="1:4" ht="15" customHeight="1">
      <c r="A49" s="533"/>
      <c r="B49" s="533"/>
      <c r="C49" s="534"/>
      <c r="D49" s="534"/>
    </row>
    <row r="50" spans="1:4" ht="15" customHeight="1">
      <c r="A50" s="93"/>
      <c r="B50" s="93"/>
      <c r="C50" s="93"/>
      <c r="D50" s="93"/>
    </row>
  </sheetData>
  <mergeCells count="1">
    <mergeCell ref="A2:D2"/>
  </mergeCells>
  <phoneticPr fontId="3"/>
  <pageMargins left="0.98425196850393704" right="0.61" top="0.98425196850393704" bottom="0.28000000000000003" header="0.51181102362204722" footer="0.22"/>
  <pageSetup paperSize="9" scale="93" orientation="portrait" blackAndWhite="1"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537CF-69A2-4BC4-AC54-A67E17A6989F}">
  <sheetPr transitionEvaluation="1"/>
  <dimension ref="A1:F48"/>
  <sheetViews>
    <sheetView view="pageBreakPreview" zoomScaleNormal="100" zoomScaleSheetLayoutView="100" workbookViewId="0">
      <selection activeCell="A4" sqref="A4"/>
    </sheetView>
  </sheetViews>
  <sheetFormatPr defaultColWidth="14.625" defaultRowHeight="15" customHeight="1"/>
  <cols>
    <col min="1" max="1" width="25.375" style="65" customWidth="1"/>
    <col min="2" max="2" width="21.75" style="65" customWidth="1"/>
    <col min="3" max="3" width="24.625" style="65" customWidth="1"/>
    <col min="4" max="6" width="14.625" style="65"/>
    <col min="7" max="7" width="17.375" style="65" customWidth="1"/>
    <col min="8" max="9" width="14.625" style="65"/>
    <col min="10" max="10" width="3.625" style="65" customWidth="1"/>
    <col min="11" max="16384" width="14.625" style="65"/>
  </cols>
  <sheetData>
    <row r="1" spans="1:3" ht="15" customHeight="1">
      <c r="A1" s="65" t="s">
        <v>1702</v>
      </c>
      <c r="C1" s="78"/>
    </row>
    <row r="2" spans="1:3" ht="15" customHeight="1">
      <c r="C2" s="78"/>
    </row>
    <row r="3" spans="1:3" ht="30" customHeight="1">
      <c r="A3" s="2175" t="s">
        <v>1827</v>
      </c>
      <c r="B3" s="2175"/>
      <c r="C3" s="2176"/>
    </row>
    <row r="4" spans="1:3" ht="13.5" customHeight="1">
      <c r="A4" s="780"/>
      <c r="B4" s="780"/>
      <c r="C4" s="780"/>
    </row>
    <row r="5" spans="1:3" ht="15" customHeight="1">
      <c r="A5" s="65" t="s">
        <v>1434</v>
      </c>
    </row>
    <row r="6" spans="1:3" ht="32.25" customHeight="1">
      <c r="A6" s="2214" t="s">
        <v>1433</v>
      </c>
      <c r="B6" s="2215"/>
      <c r="C6" s="2216"/>
    </row>
    <row r="7" spans="1:3" ht="14.25" customHeight="1">
      <c r="A7" s="784"/>
    </row>
    <row r="8" spans="1:3" ht="15" customHeight="1">
      <c r="A8" s="2" t="s">
        <v>1435</v>
      </c>
      <c r="B8" s="2"/>
      <c r="C8" s="301"/>
    </row>
    <row r="9" spans="1:3" ht="15" customHeight="1">
      <c r="A9" s="8" t="s">
        <v>1415</v>
      </c>
      <c r="B9" s="303" t="s">
        <v>1416</v>
      </c>
      <c r="C9" s="8" t="s">
        <v>1417</v>
      </c>
    </row>
    <row r="10" spans="1:3" ht="30" customHeight="1">
      <c r="A10" s="8"/>
      <c r="B10" s="303"/>
      <c r="C10" s="8"/>
    </row>
    <row r="11" spans="1:3" ht="30" customHeight="1">
      <c r="A11" s="8"/>
      <c r="B11" s="303"/>
      <c r="C11" s="8"/>
    </row>
    <row r="12" spans="1:3" ht="30" customHeight="1">
      <c r="A12" s="8"/>
      <c r="B12" s="303"/>
      <c r="C12" s="8"/>
    </row>
    <row r="13" spans="1:3" ht="30" customHeight="1">
      <c r="A13" s="8"/>
      <c r="B13" s="777"/>
      <c r="C13" s="8"/>
    </row>
    <row r="15" spans="1:3" ht="15" customHeight="1">
      <c r="A15" s="65" t="s">
        <v>1418</v>
      </c>
    </row>
    <row r="16" spans="1:3" ht="15" customHeight="1">
      <c r="A16" s="782" t="s">
        <v>1419</v>
      </c>
      <c r="B16" s="530" t="s">
        <v>1416</v>
      </c>
      <c r="C16" s="783" t="s">
        <v>1417</v>
      </c>
    </row>
    <row r="17" spans="1:3" ht="30" customHeight="1">
      <c r="A17" s="529"/>
      <c r="B17" s="781"/>
      <c r="C17" s="315"/>
    </row>
    <row r="18" spans="1:3" ht="30" customHeight="1">
      <c r="A18" s="529"/>
      <c r="B18" s="781"/>
      <c r="C18" s="315"/>
    </row>
    <row r="19" spans="1:3" ht="30" customHeight="1">
      <c r="A19" s="529"/>
      <c r="B19" s="781"/>
      <c r="C19" s="315"/>
    </row>
    <row r="20" spans="1:3" ht="30" customHeight="1">
      <c r="A20" s="529"/>
      <c r="B20" s="781"/>
      <c r="C20" s="315"/>
    </row>
    <row r="22" spans="1:3" ht="15" customHeight="1">
      <c r="A22" s="65" t="s">
        <v>1420</v>
      </c>
    </row>
    <row r="23" spans="1:3" ht="327.75" customHeight="1">
      <c r="A23" s="2211" t="s">
        <v>1733</v>
      </c>
      <c r="B23" s="2212"/>
      <c r="C23" s="2213"/>
    </row>
    <row r="24" spans="1:3" ht="15" hidden="1" customHeight="1">
      <c r="A24" s="93"/>
      <c r="B24" s="93"/>
      <c r="C24" s="93"/>
    </row>
    <row r="34" spans="2:6" ht="15" customHeight="1">
      <c r="B34" s="65" t="s">
        <v>866</v>
      </c>
      <c r="E34" s="6"/>
      <c r="F34" s="6"/>
    </row>
    <row r="35" spans="2:6" ht="15" customHeight="1">
      <c r="E35" s="6"/>
      <c r="F35" s="6"/>
    </row>
    <row r="36" spans="2:6" ht="15" customHeight="1">
      <c r="E36" s="6"/>
      <c r="F36" s="6"/>
    </row>
    <row r="37" spans="2:6" ht="15" customHeight="1">
      <c r="E37" s="6"/>
      <c r="F37" s="6"/>
    </row>
    <row r="38" spans="2:6" ht="15" customHeight="1">
      <c r="E38" s="6"/>
      <c r="F38" s="6"/>
    </row>
    <row r="39" spans="2:6" ht="15" customHeight="1">
      <c r="E39" s="6"/>
      <c r="F39" s="6"/>
    </row>
    <row r="44" spans="2:6" ht="15" customHeight="1">
      <c r="E44" s="6"/>
      <c r="F44" s="6"/>
    </row>
    <row r="48" spans="2:6" ht="15" customHeight="1">
      <c r="B48" s="779"/>
    </row>
  </sheetData>
  <mergeCells count="3">
    <mergeCell ref="A3:C3"/>
    <mergeCell ref="A23:C23"/>
    <mergeCell ref="A6:C6"/>
  </mergeCells>
  <phoneticPr fontId="3"/>
  <pageMargins left="0.98425196850393704" right="0.78740157480314965" top="0.98425196850393704" bottom="0.28000000000000003" header="0.51181102362204722" footer="0.22"/>
  <pageSetup paperSize="9" scale="93" orientation="portrait" blackAndWhite="1"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47DC6-7B27-4C02-A621-F4B750B55EDA}">
  <sheetPr codeName="Sheet81"/>
  <dimension ref="A1:V36"/>
  <sheetViews>
    <sheetView view="pageBreakPreview" zoomScale="70" zoomScaleNormal="100" zoomScaleSheetLayoutView="70" workbookViewId="0">
      <selection activeCell="C18" sqref="C18"/>
    </sheetView>
  </sheetViews>
  <sheetFormatPr defaultRowHeight="18.75"/>
  <cols>
    <col min="1" max="1" width="15.375" style="6" customWidth="1"/>
    <col min="2" max="2" width="18.375" style="6" customWidth="1"/>
    <col min="3" max="3" width="50.375" style="6" customWidth="1"/>
    <col min="4" max="16384" width="9" style="6"/>
  </cols>
  <sheetData>
    <row r="1" spans="1:22">
      <c r="A1" s="6" t="s">
        <v>1703</v>
      </c>
      <c r="C1" s="78"/>
      <c r="F1" s="78"/>
    </row>
    <row r="2" spans="1:22">
      <c r="C2" s="78"/>
      <c r="F2" s="78"/>
    </row>
    <row r="3" spans="1:22">
      <c r="C3" s="78"/>
      <c r="F3" s="78"/>
    </row>
    <row r="4" spans="1:22">
      <c r="C4" s="78"/>
      <c r="F4" s="78"/>
    </row>
    <row r="5" spans="1:22" ht="39" customHeight="1">
      <c r="A5" s="541" t="s">
        <v>241</v>
      </c>
      <c r="B5" s="2218" t="str">
        <f>基本情報!B5</f>
        <v>宇城市第■■■号</v>
      </c>
      <c r="C5" s="1286"/>
      <c r="D5" s="542"/>
      <c r="E5" s="543"/>
      <c r="F5" s="544"/>
    </row>
    <row r="6" spans="1:22" ht="27.75">
      <c r="A6" s="541" t="s">
        <v>995</v>
      </c>
      <c r="B6" s="2219" t="str">
        <f>基本情報!B2</f>
        <v>〇〇〇〇工事</v>
      </c>
      <c r="C6" s="2220"/>
      <c r="D6" s="545"/>
      <c r="E6" s="545"/>
      <c r="V6" s="6" ph="1"/>
    </row>
    <row r="7" spans="1:22" ht="21">
      <c r="A7" s="546"/>
      <c r="B7" s="546"/>
      <c r="C7" s="545"/>
      <c r="D7" s="545"/>
      <c r="E7" s="545"/>
    </row>
    <row r="11" spans="1:22" ht="42">
      <c r="A11" s="2221" t="s">
        <v>996</v>
      </c>
      <c r="B11" s="1309"/>
      <c r="C11" s="1309"/>
      <c r="D11" s="547"/>
      <c r="E11" s="547"/>
      <c r="F11" s="547"/>
    </row>
    <row r="12" spans="1:22" ht="42">
      <c r="A12" s="547"/>
      <c r="B12" s="547"/>
      <c r="C12" s="547"/>
      <c r="D12" s="547"/>
      <c r="E12" s="547"/>
      <c r="F12" s="547"/>
    </row>
    <row r="21" spans="1:6">
      <c r="A21" s="295" t="s">
        <v>997</v>
      </c>
      <c r="B21" s="295" t="s">
        <v>998</v>
      </c>
      <c r="C21" s="732" t="str">
        <f>基本情報!B6</f>
        <v>宇城市●●町●●</v>
      </c>
      <c r="D21" s="1213"/>
      <c r="E21" s="1213"/>
    </row>
    <row r="22" spans="1:6">
      <c r="A22" s="295"/>
      <c r="B22" s="295"/>
      <c r="D22" s="548"/>
    </row>
    <row r="23" spans="1:6">
      <c r="A23" s="295"/>
      <c r="B23" s="295" t="s">
        <v>999</v>
      </c>
      <c r="C23" s="729" t="str">
        <f>基本情報!B7</f>
        <v>▲▲建設</v>
      </c>
      <c r="D23" s="1284"/>
      <c r="E23" s="1213"/>
    </row>
    <row r="24" spans="1:6">
      <c r="A24" s="295"/>
      <c r="B24" s="295"/>
      <c r="D24" s="548"/>
    </row>
    <row r="25" spans="1:6">
      <c r="A25" s="295"/>
      <c r="B25" s="1532" t="s">
        <v>1000</v>
      </c>
      <c r="C25" s="2217" t="str">
        <f>基本情報!B8</f>
        <v>▼▼　▼▼</v>
      </c>
      <c r="D25" s="1284"/>
      <c r="E25" s="1213"/>
    </row>
    <row r="26" spans="1:6" ht="18.75" customHeight="1">
      <c r="A26" s="295"/>
      <c r="B26" s="1532"/>
      <c r="C26" s="1532"/>
      <c r="D26" s="1284"/>
      <c r="E26" s="1213"/>
    </row>
    <row r="27" spans="1:6" ht="18.75" customHeight="1">
      <c r="A27" s="295"/>
      <c r="B27" s="295"/>
      <c r="D27" s="548"/>
    </row>
    <row r="28" spans="1:6" ht="18.75" customHeight="1">
      <c r="A28" s="295"/>
      <c r="B28" s="295"/>
      <c r="D28" s="548"/>
    </row>
    <row r="29" spans="1:6" ht="18.75" customHeight="1">
      <c r="A29" s="295"/>
      <c r="B29" s="295"/>
      <c r="D29" s="104"/>
    </row>
    <row r="30" spans="1:6" ht="18.75" customHeight="1">
      <c r="A30" s="101" t="s">
        <v>450</v>
      </c>
      <c r="B30" s="295"/>
      <c r="D30" s="104"/>
      <c r="E30" s="302"/>
      <c r="F30" s="302"/>
    </row>
    <row r="31" spans="1:6" ht="18.75" customHeight="1">
      <c r="A31" s="3" t="s">
        <v>1001</v>
      </c>
      <c r="E31" s="302"/>
      <c r="F31" s="302"/>
    </row>
    <row r="32" spans="1:6" ht="18.75" customHeight="1">
      <c r="A32" s="3" t="s">
        <v>1002</v>
      </c>
      <c r="E32" s="302"/>
      <c r="F32" s="302"/>
    </row>
    <row r="33" spans="1:1">
      <c r="A33" s="65" t="s">
        <v>1003</v>
      </c>
    </row>
    <row r="34" spans="1:1">
      <c r="A34" s="65" t="s">
        <v>1004</v>
      </c>
    </row>
    <row r="35" spans="1:1">
      <c r="A35" s="65" t="s">
        <v>1005</v>
      </c>
    </row>
    <row r="36" spans="1:1">
      <c r="A36" s="3" t="s">
        <v>1006</v>
      </c>
    </row>
  </sheetData>
  <mergeCells count="8">
    <mergeCell ref="B25:B26"/>
    <mergeCell ref="C25:C26"/>
    <mergeCell ref="D25:E26"/>
    <mergeCell ref="B5:C5"/>
    <mergeCell ref="B6:C6"/>
    <mergeCell ref="A11:C11"/>
    <mergeCell ref="D21:E21"/>
    <mergeCell ref="D23:E23"/>
  </mergeCells>
  <phoneticPr fontId="3"/>
  <printOptions horizontalCentered="1" verticalCentered="1"/>
  <pageMargins left="0.75" right="0.35433070866141736" top="0.86614173228346458" bottom="0.39370078740157483" header="0.31496062992125984" footer="0.31496062992125984"/>
  <pageSetup paperSize="9" scale="96"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1418-3A07-4A2D-A52F-CDEE7A4A44D1}">
  <sheetPr codeName="Sheet82"/>
  <dimension ref="A1:V35"/>
  <sheetViews>
    <sheetView view="pageBreakPreview" zoomScale="80" zoomScaleNormal="100" zoomScaleSheetLayoutView="80" workbookViewId="0">
      <selection activeCell="I22" sqref="I22"/>
    </sheetView>
  </sheetViews>
  <sheetFormatPr defaultRowHeight="18.75"/>
  <cols>
    <col min="1" max="1" width="15.375" style="6" customWidth="1"/>
    <col min="2" max="2" width="18.375" style="6" customWidth="1"/>
    <col min="3" max="3" width="50.375" style="6" customWidth="1"/>
    <col min="4" max="16384" width="9" style="6"/>
  </cols>
  <sheetData>
    <row r="1" spans="1:22">
      <c r="A1" s="6" t="s">
        <v>1704</v>
      </c>
      <c r="C1" s="78"/>
      <c r="F1" s="78"/>
    </row>
    <row r="2" spans="1:22">
      <c r="C2" s="78"/>
      <c r="F2" s="78"/>
    </row>
    <row r="3" spans="1:22">
      <c r="C3" s="78"/>
      <c r="F3" s="78"/>
    </row>
    <row r="4" spans="1:22">
      <c r="C4" s="78"/>
      <c r="F4" s="78"/>
    </row>
    <row r="5" spans="1:22" ht="39" customHeight="1">
      <c r="A5" s="541" t="s">
        <v>241</v>
      </c>
      <c r="B5" s="2218" t="str">
        <f>基本情報!B5</f>
        <v>宇城市第■■■号</v>
      </c>
      <c r="C5" s="1286"/>
      <c r="D5" s="542"/>
      <c r="E5" s="543"/>
      <c r="F5" s="544"/>
    </row>
    <row r="6" spans="1:22" ht="27.75">
      <c r="A6" s="541" t="s">
        <v>995</v>
      </c>
      <c r="B6" s="2218" t="str">
        <f>基本情報!B2</f>
        <v>〇〇〇〇工事</v>
      </c>
      <c r="C6" s="2222"/>
      <c r="D6" s="545"/>
      <c r="E6" s="545"/>
      <c r="V6" s="6" ph="1"/>
    </row>
    <row r="7" spans="1:22" ht="21">
      <c r="A7" s="546"/>
      <c r="B7" s="546"/>
      <c r="C7" s="545"/>
      <c r="D7" s="545"/>
      <c r="E7" s="545"/>
    </row>
    <row r="11" spans="1:22" ht="42">
      <c r="A11" s="2221" t="s">
        <v>1775</v>
      </c>
      <c r="B11" s="1309"/>
      <c r="C11" s="1309"/>
      <c r="D11" s="547"/>
      <c r="E11" s="547"/>
      <c r="F11" s="547"/>
    </row>
    <row r="12" spans="1:22" ht="42">
      <c r="A12" s="547"/>
      <c r="B12" s="547"/>
      <c r="C12" s="547"/>
      <c r="D12" s="547"/>
      <c r="E12" s="547"/>
      <c r="F12" s="547"/>
    </row>
    <row r="21" spans="1:6">
      <c r="A21" s="295" t="s">
        <v>997</v>
      </c>
      <c r="B21" s="295" t="s">
        <v>998</v>
      </c>
      <c r="C21" s="732" t="str">
        <f>基本情報!B6</f>
        <v>宇城市●●町●●</v>
      </c>
      <c r="D21" s="1213"/>
      <c r="E21" s="1213"/>
    </row>
    <row r="22" spans="1:6">
      <c r="A22" s="295"/>
      <c r="B22" s="295"/>
      <c r="D22" s="548"/>
    </row>
    <row r="23" spans="1:6">
      <c r="A23" s="295"/>
      <c r="B23" s="295" t="s">
        <v>999</v>
      </c>
      <c r="C23" s="729" t="str">
        <f>基本情報!B7</f>
        <v>▲▲建設</v>
      </c>
      <c r="D23" s="1284"/>
      <c r="E23" s="1213"/>
    </row>
    <row r="24" spans="1:6">
      <c r="A24" s="295"/>
      <c r="B24" s="295"/>
      <c r="D24" s="548"/>
    </row>
    <row r="25" spans="1:6">
      <c r="A25" s="295"/>
      <c r="B25" s="1532" t="s">
        <v>1000</v>
      </c>
      <c r="C25" s="2217" t="str">
        <f>基本情報!B8</f>
        <v>▼▼　▼▼</v>
      </c>
      <c r="D25" s="1284"/>
      <c r="E25" s="1213"/>
    </row>
    <row r="26" spans="1:6" ht="18.75" customHeight="1">
      <c r="A26" s="295"/>
      <c r="B26" s="1532"/>
      <c r="C26" s="1532"/>
      <c r="D26" s="1284"/>
      <c r="E26" s="1213"/>
    </row>
    <row r="27" spans="1:6" ht="18.75" customHeight="1">
      <c r="A27" s="295"/>
      <c r="B27" s="295"/>
      <c r="D27" s="548"/>
    </row>
    <row r="28" spans="1:6" ht="18.75" customHeight="1">
      <c r="A28" s="295"/>
      <c r="B28" s="295"/>
      <c r="D28" s="548"/>
    </row>
    <row r="29" spans="1:6" ht="18.75" customHeight="1">
      <c r="A29" s="295"/>
      <c r="B29" s="295"/>
      <c r="D29" s="104"/>
    </row>
    <row r="30" spans="1:6" ht="18.75" customHeight="1">
      <c r="A30" s="101" t="s">
        <v>450</v>
      </c>
      <c r="B30" s="295"/>
      <c r="D30" s="104"/>
      <c r="E30" s="302"/>
      <c r="F30" s="302"/>
    </row>
    <row r="31" spans="1:6" ht="18.75" customHeight="1">
      <c r="A31" s="3" t="s">
        <v>1785</v>
      </c>
      <c r="E31" s="302"/>
      <c r="F31" s="302"/>
    </row>
    <row r="32" spans="1:6" ht="18.75" customHeight="1">
      <c r="A32" s="3" t="s">
        <v>1007</v>
      </c>
      <c r="E32" s="302"/>
      <c r="F32" s="302"/>
    </row>
    <row r="33" spans="1:1">
      <c r="A33" s="3" t="s">
        <v>1786</v>
      </c>
    </row>
    <row r="34" spans="1:1">
      <c r="A34" s="3" t="s">
        <v>1008</v>
      </c>
    </row>
    <row r="35" spans="1:1">
      <c r="A35" s="3" t="s">
        <v>1009</v>
      </c>
    </row>
  </sheetData>
  <mergeCells count="8">
    <mergeCell ref="B25:B26"/>
    <mergeCell ref="C25:C26"/>
    <mergeCell ref="D25:E26"/>
    <mergeCell ref="B5:C5"/>
    <mergeCell ref="B6:C6"/>
    <mergeCell ref="A11:C11"/>
    <mergeCell ref="D21:E21"/>
    <mergeCell ref="D23:E23"/>
  </mergeCells>
  <phoneticPr fontId="3"/>
  <printOptions horizontalCentered="1" verticalCentered="1"/>
  <pageMargins left="0.75" right="0.35433070866141736" top="0.86614173228346458" bottom="0.3937007874015748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3D19-D953-402C-934D-C68D57C5071D}">
  <sheetPr codeName="kumamotoken29">
    <pageSetUpPr fitToPage="1"/>
  </sheetPr>
  <dimension ref="A1:AI42"/>
  <sheetViews>
    <sheetView showGridLines="0" view="pageBreakPreview" zoomScale="95" zoomScaleNormal="95" zoomScaleSheetLayoutView="95" workbookViewId="0">
      <selection activeCell="T19" sqref="T19"/>
    </sheetView>
  </sheetViews>
  <sheetFormatPr defaultColWidth="2.375" defaultRowHeight="13.5"/>
  <cols>
    <col min="1" max="16384" width="2.375" style="140"/>
  </cols>
  <sheetData>
    <row r="1" spans="1:35">
      <c r="A1" s="140" t="s">
        <v>1705</v>
      </c>
    </row>
    <row r="2" spans="1:35">
      <c r="Z2" s="143" t="s">
        <v>1010</v>
      </c>
      <c r="AA2" s="1934" t="s">
        <v>158</v>
      </c>
      <c r="AB2" s="1934"/>
      <c r="AC2" s="1934"/>
      <c r="AD2" s="1934"/>
      <c r="AE2" s="1934"/>
      <c r="AF2" s="1934"/>
      <c r="AG2" s="1934"/>
      <c r="AH2" s="1934"/>
      <c r="AI2" s="1934"/>
    </row>
    <row r="4" spans="1:35" ht="18.75">
      <c r="A4" s="141"/>
      <c r="B4" s="549" t="s">
        <v>300</v>
      </c>
      <c r="C4" s="141"/>
      <c r="D4" s="141"/>
      <c r="E4" s="141"/>
      <c r="F4" s="141"/>
      <c r="G4" s="141"/>
      <c r="H4" s="141"/>
      <c r="I4" s="141"/>
      <c r="J4" s="141"/>
      <c r="K4" s="141"/>
      <c r="L4" s="141"/>
      <c r="M4" s="141"/>
    </row>
    <row r="5" spans="1:35" ht="18.75">
      <c r="A5" s="141"/>
      <c r="B5" s="141"/>
      <c r="C5" s="2223" t="s">
        <v>1887</v>
      </c>
      <c r="D5" s="2223"/>
      <c r="E5" s="2223"/>
      <c r="F5" s="2223"/>
      <c r="G5" s="2223"/>
      <c r="H5" s="2223"/>
      <c r="I5" s="2223"/>
      <c r="J5" s="2223"/>
      <c r="K5" s="2223"/>
      <c r="L5" s="2223"/>
      <c r="M5" s="550" t="s">
        <v>269</v>
      </c>
    </row>
    <row r="9" spans="1:35">
      <c r="Y9" s="1940" t="str">
        <f>基本情報!B6</f>
        <v>宇城市●●町●●</v>
      </c>
      <c r="Z9" s="1941"/>
      <c r="AA9" s="1941"/>
      <c r="AB9" s="1941"/>
      <c r="AC9" s="1941"/>
      <c r="AD9" s="1941"/>
      <c r="AE9" s="1941"/>
      <c r="AF9" s="1941"/>
      <c r="AG9" s="1941"/>
      <c r="AH9" s="1941"/>
      <c r="AI9" s="1941"/>
    </row>
    <row r="10" spans="1:35">
      <c r="X10" s="143" t="s">
        <v>1011</v>
      </c>
      <c r="Y10" s="1940" t="str">
        <f>基本情報!B7</f>
        <v>▲▲建設</v>
      </c>
      <c r="Z10" s="1941"/>
      <c r="AA10" s="1941"/>
      <c r="AB10" s="1941"/>
      <c r="AC10" s="1941"/>
      <c r="AD10" s="1941"/>
      <c r="AE10" s="1941"/>
      <c r="AF10" s="1941"/>
      <c r="AG10" s="1941"/>
      <c r="AH10" s="1941"/>
      <c r="AI10" s="1941"/>
    </row>
    <row r="11" spans="1:35">
      <c r="Y11" s="871" t="s">
        <v>1706</v>
      </c>
      <c r="Z11" s="871"/>
      <c r="AA11" s="871"/>
      <c r="AB11" s="871"/>
      <c r="AC11" s="871"/>
      <c r="AD11" s="872" t="str">
        <f>基本情報!B8</f>
        <v>▼▼　▼▼</v>
      </c>
      <c r="AE11" s="871"/>
      <c r="AF11" s="871"/>
      <c r="AG11" s="871"/>
      <c r="AH11" s="871"/>
      <c r="AI11" s="871"/>
    </row>
    <row r="13" spans="1:35" ht="30" customHeight="1">
      <c r="A13" s="1333" t="s">
        <v>1012</v>
      </c>
      <c r="B13" s="1333"/>
      <c r="C13" s="1333"/>
      <c r="D13" s="1333"/>
      <c r="E13" s="1333"/>
      <c r="F13" s="1333"/>
      <c r="G13" s="1333"/>
      <c r="H13" s="1333"/>
      <c r="I13" s="1333"/>
      <c r="J13" s="1333"/>
      <c r="K13" s="1333"/>
      <c r="L13" s="1333"/>
      <c r="M13" s="1333"/>
      <c r="N13" s="1333"/>
      <c r="O13" s="1333"/>
      <c r="P13" s="1333"/>
      <c r="Q13" s="1333"/>
      <c r="R13" s="1333"/>
      <c r="S13" s="1333"/>
      <c r="T13" s="1333"/>
      <c r="U13" s="1333"/>
      <c r="V13" s="1333"/>
      <c r="W13" s="1333"/>
      <c r="X13" s="1333"/>
      <c r="Y13" s="1333"/>
      <c r="Z13" s="1333"/>
      <c r="AA13" s="1333"/>
      <c r="AB13" s="1333"/>
      <c r="AC13" s="1333"/>
      <c r="AD13" s="1333"/>
      <c r="AE13" s="1333"/>
      <c r="AF13" s="1333"/>
      <c r="AG13" s="1333"/>
      <c r="AH13" s="1333"/>
      <c r="AI13" s="1333"/>
    </row>
    <row r="16" spans="1:35" ht="18.75">
      <c r="C16" s="141"/>
      <c r="D16" s="140" t="s">
        <v>1013</v>
      </c>
      <c r="I16" s="1934" t="s">
        <v>1014</v>
      </c>
      <c r="J16" s="1934"/>
      <c r="K16" s="1934"/>
      <c r="L16" s="1934"/>
      <c r="M16" s="1934"/>
      <c r="N16" s="1934"/>
      <c r="O16" s="1934"/>
      <c r="P16" s="1934"/>
      <c r="Q16" s="1934"/>
      <c r="R16" s="140" t="s">
        <v>1015</v>
      </c>
    </row>
    <row r="18" spans="1:35" ht="18.75">
      <c r="C18" s="140" t="s">
        <v>1016</v>
      </c>
      <c r="D18" s="141"/>
    </row>
    <row r="21" spans="1:35">
      <c r="A21" s="1339" t="s">
        <v>1017</v>
      </c>
      <c r="B21" s="1339"/>
      <c r="C21" s="1339"/>
      <c r="D21" s="1339"/>
      <c r="E21" s="1339"/>
      <c r="F21" s="1339"/>
      <c r="G21" s="1339"/>
      <c r="H21" s="1339"/>
      <c r="I21" s="1339"/>
      <c r="J21" s="1339"/>
      <c r="K21" s="1339"/>
      <c r="L21" s="1339"/>
      <c r="M21" s="1339"/>
      <c r="N21" s="1339"/>
      <c r="O21" s="1339"/>
      <c r="P21" s="1339"/>
      <c r="Q21" s="1339"/>
      <c r="R21" s="1339"/>
      <c r="S21" s="1339"/>
      <c r="T21" s="1339"/>
      <c r="U21" s="1339"/>
      <c r="V21" s="1339"/>
      <c r="W21" s="1339"/>
      <c r="X21" s="1339"/>
      <c r="Y21" s="1339"/>
      <c r="Z21" s="1339"/>
      <c r="AA21" s="1339"/>
      <c r="AB21" s="1339"/>
      <c r="AC21" s="1339"/>
      <c r="AD21" s="1339"/>
      <c r="AE21" s="1339"/>
      <c r="AF21" s="1339"/>
      <c r="AG21" s="1339"/>
      <c r="AH21" s="1339"/>
      <c r="AI21" s="1339"/>
    </row>
    <row r="24" spans="1:35">
      <c r="D24" s="140" t="s">
        <v>1018</v>
      </c>
      <c r="E24" s="140" t="s">
        <v>1019</v>
      </c>
      <c r="J24" s="551" t="str">
        <f>基本情報!B5</f>
        <v>宇城市第■■■号</v>
      </c>
    </row>
    <row r="25" spans="1:35">
      <c r="E25" s="145"/>
    </row>
    <row r="26" spans="1:35">
      <c r="E26" s="145"/>
    </row>
    <row r="27" spans="1:35">
      <c r="D27" s="552" t="s">
        <v>1020</v>
      </c>
      <c r="E27" s="140" t="s">
        <v>1021</v>
      </c>
      <c r="J27" s="2224" t="str">
        <f>基本情報!B2</f>
        <v>〇〇〇〇工事</v>
      </c>
      <c r="K27" s="2225"/>
      <c r="L27" s="2225"/>
      <c r="M27" s="2225"/>
      <c r="N27" s="2225"/>
      <c r="O27" s="2225"/>
      <c r="P27" s="2225"/>
      <c r="Q27" s="2225"/>
      <c r="R27" s="2225"/>
      <c r="S27" s="2225"/>
      <c r="T27" s="2225"/>
      <c r="U27" s="2225"/>
      <c r="V27" s="2225"/>
      <c r="W27" s="2225"/>
      <c r="X27" s="2225"/>
      <c r="Y27" s="2225"/>
      <c r="Z27" s="2225"/>
      <c r="AA27" s="2225"/>
      <c r="AB27" s="2225"/>
      <c r="AC27" s="2225"/>
      <c r="AD27" s="2225"/>
      <c r="AE27" s="2225"/>
      <c r="AF27" s="2225"/>
    </row>
    <row r="28" spans="1:35">
      <c r="J28" s="2225"/>
      <c r="K28" s="2225"/>
      <c r="L28" s="2225"/>
      <c r="M28" s="2225"/>
      <c r="N28" s="2225"/>
      <c r="O28" s="2225"/>
      <c r="P28" s="2225"/>
      <c r="Q28" s="2225"/>
      <c r="R28" s="2225"/>
      <c r="S28" s="2225"/>
      <c r="T28" s="2225"/>
      <c r="U28" s="2225"/>
      <c r="V28" s="2225"/>
      <c r="W28" s="2225"/>
      <c r="X28" s="2225"/>
      <c r="Y28" s="2225"/>
      <c r="Z28" s="2225"/>
      <c r="AA28" s="2225"/>
      <c r="AB28" s="2225"/>
      <c r="AC28" s="2225"/>
      <c r="AD28" s="2225"/>
      <c r="AE28" s="2225"/>
      <c r="AF28" s="2225"/>
    </row>
    <row r="29" spans="1:35" ht="18.75">
      <c r="E29" s="141"/>
      <c r="F29" s="141"/>
      <c r="G29" s="141"/>
      <c r="H29" s="141"/>
    </row>
    <row r="30" spans="1:35" ht="18.75">
      <c r="D30" s="552" t="s">
        <v>1022</v>
      </c>
      <c r="E30" s="140" t="s">
        <v>1023</v>
      </c>
      <c r="F30" s="141"/>
      <c r="G30" s="141"/>
      <c r="H30" s="141"/>
      <c r="J30" s="140" t="s">
        <v>1024</v>
      </c>
      <c r="K30" s="1935"/>
      <c r="L30" s="1935"/>
      <c r="M30" s="1935"/>
      <c r="N30" s="1935"/>
      <c r="O30" s="1935"/>
      <c r="P30" s="1935"/>
      <c r="Q30" s="1935"/>
      <c r="R30" s="1935"/>
      <c r="S30" s="1935"/>
      <c r="T30" s="1935"/>
      <c r="U30" s="1935"/>
      <c r="V30" s="1935"/>
      <c r="W30" s="1935"/>
      <c r="X30" s="1935"/>
      <c r="Y30" s="1935"/>
      <c r="Z30" s="1935"/>
      <c r="AA30" s="1935"/>
      <c r="AB30" s="1935"/>
      <c r="AC30" s="1935"/>
      <c r="AD30" s="1935"/>
      <c r="AE30" s="1935"/>
      <c r="AF30" s="1935"/>
    </row>
    <row r="31" spans="1:35" ht="18.75">
      <c r="E31" s="141"/>
      <c r="F31" s="141"/>
      <c r="G31" s="141"/>
      <c r="H31" s="141"/>
    </row>
    <row r="32" spans="1:35" ht="18.75">
      <c r="E32" s="141"/>
      <c r="F32" s="141"/>
      <c r="G32" s="141"/>
      <c r="H32" s="141"/>
    </row>
    <row r="33" spans="1:35" ht="18.75">
      <c r="D33" s="552" t="s">
        <v>1025</v>
      </c>
      <c r="E33" s="140" t="s">
        <v>306</v>
      </c>
      <c r="F33" s="141"/>
      <c r="G33" s="141"/>
      <c r="H33" s="141"/>
      <c r="J33" s="2226" t="str">
        <f>基本情報!B4</f>
        <v>令和△年△月△日</v>
      </c>
      <c r="K33" s="2226"/>
      <c r="L33" s="2226"/>
      <c r="M33" s="2226"/>
      <c r="N33" s="2226"/>
      <c r="O33" s="2226"/>
      <c r="P33" s="2226"/>
      <c r="Q33" s="2226"/>
      <c r="R33" s="2226"/>
    </row>
    <row r="34" spans="1:35" ht="18.75">
      <c r="E34" s="141"/>
      <c r="F34" s="141"/>
      <c r="G34" s="141"/>
      <c r="H34" s="141"/>
    </row>
    <row r="35" spans="1:35" ht="18.75">
      <c r="E35" s="141"/>
      <c r="F35" s="141"/>
      <c r="G35" s="141"/>
      <c r="H35" s="141"/>
    </row>
    <row r="36" spans="1:35" ht="18.75">
      <c r="D36" s="552" t="s">
        <v>1026</v>
      </c>
      <c r="E36" s="140" t="s">
        <v>1027</v>
      </c>
      <c r="F36" s="141"/>
      <c r="G36" s="141"/>
      <c r="H36" s="141"/>
      <c r="J36" s="140" t="s">
        <v>1028</v>
      </c>
      <c r="K36" s="553"/>
      <c r="L36" s="1934" t="s">
        <v>158</v>
      </c>
      <c r="M36" s="1934"/>
      <c r="N36" s="1934"/>
      <c r="O36" s="1934"/>
      <c r="P36" s="1934"/>
      <c r="Q36" s="1934"/>
      <c r="R36" s="1934"/>
      <c r="S36" s="1934"/>
      <c r="U36" s="140" t="s">
        <v>1029</v>
      </c>
      <c r="W36" s="1934" t="s">
        <v>158</v>
      </c>
      <c r="X36" s="1934"/>
      <c r="Y36" s="1934"/>
      <c r="Z36" s="1934"/>
      <c r="AA36" s="1934"/>
      <c r="AB36" s="1934"/>
      <c r="AC36" s="1934"/>
      <c r="AD36" s="1934"/>
    </row>
    <row r="39" spans="1:35">
      <c r="A39" s="554"/>
      <c r="B39" s="554"/>
      <c r="C39" s="554"/>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row>
    <row r="42" spans="1:35">
      <c r="D42" s="140" t="s">
        <v>1030</v>
      </c>
      <c r="F42" s="140" t="s">
        <v>1031</v>
      </c>
    </row>
  </sheetData>
  <mergeCells count="12">
    <mergeCell ref="L36:S36"/>
    <mergeCell ref="W36:AD36"/>
    <mergeCell ref="AA2:AI2"/>
    <mergeCell ref="C5:L5"/>
    <mergeCell ref="Y9:AI9"/>
    <mergeCell ref="Y10:AI10"/>
    <mergeCell ref="A13:AI13"/>
    <mergeCell ref="I16:Q16"/>
    <mergeCell ref="A21:AI21"/>
    <mergeCell ref="J27:AF28"/>
    <mergeCell ref="K30:AF30"/>
    <mergeCell ref="J33:R33"/>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F61E-E900-4DFB-9574-72509D31728C}">
  <sheetPr codeName="Sheet84"/>
  <dimension ref="A1:AE27"/>
  <sheetViews>
    <sheetView view="pageBreakPreview" zoomScale="80" zoomScaleNormal="100" zoomScaleSheetLayoutView="80" workbookViewId="0">
      <selection activeCell="AG19" sqref="AG19"/>
    </sheetView>
  </sheetViews>
  <sheetFormatPr defaultRowHeight="18.75"/>
  <cols>
    <col min="1" max="3" width="9" style="6"/>
    <col min="4" max="4" width="18" style="6" customWidth="1"/>
    <col min="5" max="5" width="4.375" style="6" customWidth="1"/>
    <col min="6" max="6" width="5.5" style="6" customWidth="1"/>
    <col min="7" max="16384" width="9" style="6"/>
  </cols>
  <sheetData>
    <row r="1" spans="1:31">
      <c r="A1" s="6" t="s">
        <v>1707</v>
      </c>
      <c r="K1" s="78"/>
      <c r="U1" s="78"/>
      <c r="AE1" s="78"/>
    </row>
    <row r="2" spans="1:31" ht="39" customHeight="1">
      <c r="A2" s="544"/>
      <c r="B2" s="2230" t="s">
        <v>241</v>
      </c>
      <c r="C2" s="2230"/>
      <c r="D2" s="2231" t="str">
        <f>基本情報!B5</f>
        <v>宇城市第■■■号</v>
      </c>
      <c r="E2" s="2232"/>
      <c r="F2" s="2232"/>
      <c r="G2" s="2232"/>
      <c r="H2" s="2232"/>
      <c r="I2" s="2233"/>
      <c r="J2" s="2232"/>
      <c r="K2" s="544"/>
      <c r="L2" s="2234" t="s">
        <v>1825</v>
      </c>
      <c r="M2" s="2234"/>
      <c r="N2" s="2234"/>
      <c r="O2" s="2234"/>
      <c r="P2" s="2234"/>
      <c r="Q2" s="2234"/>
      <c r="R2" s="2234"/>
      <c r="S2" s="2234"/>
      <c r="T2" s="2234"/>
      <c r="U2" s="2234"/>
      <c r="V2" s="2234" t="s">
        <v>1825</v>
      </c>
      <c r="W2" s="2234"/>
      <c r="X2" s="2234"/>
      <c r="Y2" s="2234"/>
      <c r="Z2" s="2234"/>
      <c r="AA2" s="2234"/>
      <c r="AB2" s="2234"/>
      <c r="AC2" s="2234"/>
      <c r="AD2" s="2234"/>
      <c r="AE2" s="2234"/>
    </row>
    <row r="3" spans="1:31" ht="27.75">
      <c r="B3" s="2230" t="s">
        <v>995</v>
      </c>
      <c r="C3" s="2230"/>
      <c r="D3" s="2235" t="str">
        <f>基本情報!B2</f>
        <v>〇〇〇〇工事</v>
      </c>
      <c r="E3" s="2236"/>
      <c r="F3" s="2236"/>
      <c r="G3" s="2236"/>
      <c r="H3" s="2236"/>
      <c r="I3" s="2236"/>
      <c r="J3" s="2236"/>
      <c r="AA3" s="6" ph="1"/>
    </row>
    <row r="4" spans="1:31">
      <c r="B4" s="2230"/>
      <c r="C4" s="2230"/>
      <c r="D4" s="2236"/>
      <c r="E4" s="2236"/>
      <c r="F4" s="2236"/>
      <c r="G4" s="2236"/>
      <c r="H4" s="2236"/>
      <c r="I4" s="2236"/>
      <c r="J4" s="2236"/>
    </row>
    <row r="8" spans="1:31">
      <c r="A8" s="2221" t="s">
        <v>1824</v>
      </c>
      <c r="B8" s="2221"/>
      <c r="C8" s="2221"/>
      <c r="D8" s="2221"/>
      <c r="E8" s="2221"/>
      <c r="F8" s="2221"/>
      <c r="G8" s="2221"/>
      <c r="H8" s="2221"/>
      <c r="I8" s="2221"/>
      <c r="J8" s="2221"/>
      <c r="K8" s="2221"/>
    </row>
    <row r="9" spans="1:31">
      <c r="A9" s="2221"/>
      <c r="B9" s="2221"/>
      <c r="C9" s="2221"/>
      <c r="D9" s="2221"/>
      <c r="E9" s="2221"/>
      <c r="F9" s="2221"/>
      <c r="G9" s="2221"/>
      <c r="H9" s="2221"/>
      <c r="I9" s="2221"/>
      <c r="J9" s="2221"/>
      <c r="K9" s="2221"/>
    </row>
    <row r="18" spans="1:30">
      <c r="C18" s="295" t="s">
        <v>997</v>
      </c>
      <c r="D18" s="295" t="s">
        <v>998</v>
      </c>
      <c r="E18" s="729" t="str">
        <f>基本情報!B6</f>
        <v>宇城市●●町●●</v>
      </c>
      <c r="F18" s="548"/>
      <c r="G18" s="548"/>
      <c r="H18" s="548"/>
      <c r="I18" s="548"/>
    </row>
    <row r="19" spans="1:30">
      <c r="C19" s="295"/>
      <c r="D19" s="295"/>
      <c r="F19" s="548"/>
      <c r="G19" s="548"/>
      <c r="H19" s="548"/>
      <c r="I19" s="548"/>
    </row>
    <row r="20" spans="1:30">
      <c r="C20" s="295"/>
      <c r="D20" s="295" t="s">
        <v>999</v>
      </c>
      <c r="E20" s="729" t="str">
        <f>基本情報!B7</f>
        <v>▲▲建設</v>
      </c>
      <c r="F20" s="548"/>
      <c r="G20" s="548"/>
      <c r="H20" s="548"/>
      <c r="I20" s="548"/>
    </row>
    <row r="21" spans="1:30">
      <c r="C21" s="295"/>
      <c r="D21" s="295"/>
      <c r="F21" s="548"/>
      <c r="G21" s="548"/>
      <c r="H21" s="548"/>
      <c r="I21" s="548"/>
    </row>
    <row r="22" spans="1:30">
      <c r="C22" s="295"/>
      <c r="D22" s="1532" t="s">
        <v>1000</v>
      </c>
      <c r="E22" s="2229" t="str">
        <f>基本情報!B8</f>
        <v>▼▼　▼▼</v>
      </c>
      <c r="F22" s="1286"/>
      <c r="G22" s="1286"/>
      <c r="H22" s="1286"/>
      <c r="I22" s="1286"/>
    </row>
    <row r="23" spans="1:30">
      <c r="C23" s="295"/>
      <c r="D23" s="1532"/>
      <c r="E23" s="1286"/>
      <c r="F23" s="1286"/>
      <c r="G23" s="1286"/>
      <c r="H23" s="1286"/>
      <c r="I23" s="1286"/>
      <c r="W23" s="2227"/>
      <c r="X23" s="2227"/>
      <c r="Y23" s="2227"/>
      <c r="AB23" s="2227"/>
      <c r="AC23" s="2227"/>
      <c r="AD23" s="2227"/>
    </row>
    <row r="24" spans="1:30">
      <c r="C24" s="295"/>
      <c r="D24" s="295"/>
      <c r="F24" s="104"/>
      <c r="G24" s="104"/>
      <c r="H24" s="104"/>
      <c r="I24" s="104"/>
      <c r="W24" s="2228"/>
      <c r="X24" s="2228"/>
      <c r="Y24" s="2228"/>
      <c r="AB24" s="2228"/>
      <c r="AC24" s="2228"/>
      <c r="AD24" s="2228"/>
    </row>
    <row r="25" spans="1:30">
      <c r="A25" s="302"/>
      <c r="B25" s="101" t="s">
        <v>450</v>
      </c>
      <c r="C25" s="2"/>
      <c r="D25" s="295"/>
      <c r="E25" s="302"/>
      <c r="F25" s="104"/>
      <c r="G25" s="104"/>
      <c r="H25" s="104"/>
      <c r="I25" s="104"/>
      <c r="J25" s="302"/>
      <c r="K25" s="302"/>
      <c r="L25" s="2227"/>
      <c r="M25" s="2227"/>
      <c r="P25" s="2227" t="s">
        <v>1032</v>
      </c>
      <c r="Q25" s="2227"/>
      <c r="T25" s="2227"/>
      <c r="U25" s="2227"/>
      <c r="W25" s="2227"/>
      <c r="X25" s="2227"/>
      <c r="Y25" s="2227"/>
      <c r="AB25" s="2227"/>
      <c r="AC25" s="2227"/>
      <c r="AD25" s="2227"/>
    </row>
    <row r="26" spans="1:30">
      <c r="A26" s="302"/>
      <c r="B26" s="3" t="s">
        <v>1033</v>
      </c>
      <c r="C26" s="65"/>
      <c r="E26" s="302"/>
      <c r="F26" s="302"/>
      <c r="G26" s="302"/>
      <c r="J26" s="302"/>
      <c r="K26" s="302"/>
      <c r="L26" s="2228"/>
      <c r="M26" s="2228"/>
      <c r="P26" s="2228"/>
      <c r="Q26" s="2228"/>
      <c r="T26" s="2228"/>
      <c r="U26" s="2228"/>
      <c r="W26" s="2228"/>
      <c r="X26" s="2228"/>
      <c r="Y26" s="2228"/>
      <c r="AB26" s="2228"/>
      <c r="AC26" s="2228"/>
      <c r="AD26" s="2228"/>
    </row>
    <row r="27" spans="1:30">
      <c r="B27" s="65" t="s">
        <v>1034</v>
      </c>
      <c r="C27" s="65"/>
    </row>
  </sheetData>
  <mergeCells count="16">
    <mergeCell ref="B2:C2"/>
    <mergeCell ref="D2:J2"/>
    <mergeCell ref="L2:U2"/>
    <mergeCell ref="V2:AE2"/>
    <mergeCell ref="B3:C4"/>
    <mergeCell ref="D3:J4"/>
    <mergeCell ref="L25:M26"/>
    <mergeCell ref="P25:Q26"/>
    <mergeCell ref="T25:U26"/>
    <mergeCell ref="W25:Y26"/>
    <mergeCell ref="AB25:AD26"/>
    <mergeCell ref="A8:K9"/>
    <mergeCell ref="D22:D23"/>
    <mergeCell ref="W23:Y24"/>
    <mergeCell ref="AB23:AD24"/>
    <mergeCell ref="E22:I23"/>
  </mergeCells>
  <phoneticPr fontId="3"/>
  <printOptions horizontalCentered="1" verticalCentered="1"/>
  <pageMargins left="0.74803149606299213" right="0.35433070866141736" top="0.86614173228346458" bottom="0.39370078740157483" header="0.31496062992125984" footer="0.31496062992125984"/>
  <pageSetup paperSize="9" scale="95" orientation="landscape" r:id="rId1"/>
  <colBreaks count="2" manualBreakCount="2">
    <brk id="11" max="27" man="1"/>
    <brk id="21" max="27" man="1"/>
  </colBreaks>
  <drawing r:id="rId2"/>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BBB9-98AC-43DC-82BE-DDE01A1F85E0}">
  <sheetPr codeName="Sheet85"/>
  <dimension ref="A1:W27"/>
  <sheetViews>
    <sheetView view="pageBreakPreview" zoomScaleNormal="100" zoomScaleSheetLayoutView="100" workbookViewId="0">
      <selection activeCell="A4" sqref="A4:D4"/>
    </sheetView>
  </sheetViews>
  <sheetFormatPr defaultRowHeight="18.75"/>
  <cols>
    <col min="1" max="1" width="5.25" style="6" customWidth="1"/>
    <col min="2" max="2" width="65.25" style="6" customWidth="1"/>
    <col min="3" max="4" width="6" style="6" customWidth="1"/>
    <col min="5" max="16384" width="9" style="6"/>
  </cols>
  <sheetData>
    <row r="1" spans="1:23">
      <c r="A1" s="54" t="s">
        <v>1708</v>
      </c>
      <c r="D1" s="78"/>
      <c r="G1" s="78"/>
    </row>
    <row r="2" spans="1:23" ht="29.25" customHeight="1">
      <c r="A2" s="2237" t="s">
        <v>1035</v>
      </c>
      <c r="B2" s="1309"/>
      <c r="C2" s="1309"/>
      <c r="D2" s="1309"/>
      <c r="E2" s="547"/>
      <c r="F2" s="547"/>
      <c r="G2" s="547"/>
    </row>
    <row r="3" spans="1:23" ht="22.5" customHeight="1">
      <c r="A3" s="2238" t="s">
        <v>1036</v>
      </c>
      <c r="B3" s="2238"/>
      <c r="C3" s="2238"/>
      <c r="D3" s="2238"/>
      <c r="G3" s="78"/>
    </row>
    <row r="4" spans="1:23" ht="122.25" customHeight="1">
      <c r="A4" s="2239" t="s">
        <v>1037</v>
      </c>
      <c r="B4" s="1601"/>
      <c r="C4" s="1601"/>
      <c r="D4" s="1601"/>
      <c r="G4" s="78"/>
    </row>
    <row r="5" spans="1:23" ht="26.25" customHeight="1">
      <c r="A5" s="555" t="s">
        <v>1</v>
      </c>
      <c r="B5" s="555" t="s">
        <v>1038</v>
      </c>
      <c r="C5" s="556" t="s">
        <v>1039</v>
      </c>
      <c r="D5" s="557" t="s">
        <v>1040</v>
      </c>
      <c r="G5" s="78"/>
    </row>
    <row r="6" spans="1:23" ht="43.5" customHeight="1">
      <c r="A6" s="8">
        <v>1</v>
      </c>
      <c r="B6" s="318" t="s">
        <v>1041</v>
      </c>
      <c r="C6" s="303"/>
      <c r="D6" s="558"/>
      <c r="E6" s="542"/>
      <c r="F6" s="543"/>
      <c r="G6" s="559"/>
    </row>
    <row r="7" spans="1:23" ht="43.5" customHeight="1">
      <c r="A7" s="8">
        <v>2</v>
      </c>
      <c r="B7" s="317" t="s">
        <v>1042</v>
      </c>
      <c r="C7" s="303"/>
      <c r="D7" s="558"/>
      <c r="E7" s="545"/>
      <c r="F7" s="545"/>
      <c r="W7" s="6" ph="1"/>
    </row>
    <row r="8" spans="1:23" ht="43.5" customHeight="1">
      <c r="A8" s="8">
        <v>3</v>
      </c>
      <c r="B8" s="560" t="s">
        <v>1043</v>
      </c>
      <c r="C8" s="303"/>
      <c r="D8" s="558"/>
      <c r="E8" s="545"/>
      <c r="F8" s="545"/>
    </row>
    <row r="9" spans="1:23" ht="43.5" customHeight="1">
      <c r="A9" s="8">
        <v>4</v>
      </c>
      <c r="B9" s="317" t="s">
        <v>1044</v>
      </c>
      <c r="C9" s="303"/>
      <c r="D9" s="558"/>
    </row>
    <row r="10" spans="1:23" ht="43.5" customHeight="1">
      <c r="A10" s="8">
        <v>5</v>
      </c>
      <c r="B10" s="318" t="s">
        <v>1045</v>
      </c>
      <c r="C10" s="303"/>
      <c r="D10" s="558"/>
    </row>
    <row r="11" spans="1:23" ht="43.5" customHeight="1">
      <c r="A11" s="8">
        <v>6</v>
      </c>
      <c r="B11" s="318" t="s">
        <v>1046</v>
      </c>
      <c r="C11" s="303"/>
      <c r="D11" s="558"/>
    </row>
    <row r="12" spans="1:23" ht="43.5" customHeight="1">
      <c r="A12" s="8">
        <v>7</v>
      </c>
      <c r="B12" s="318" t="s">
        <v>1047</v>
      </c>
      <c r="C12" s="303"/>
      <c r="D12" s="558"/>
      <c r="E12" s="547"/>
      <c r="F12" s="547"/>
      <c r="G12" s="547"/>
    </row>
    <row r="13" spans="1:23" ht="43.5" customHeight="1">
      <c r="A13" s="8">
        <v>8</v>
      </c>
      <c r="B13" s="317" t="s">
        <v>1048</v>
      </c>
      <c r="C13" s="303"/>
      <c r="D13" s="558"/>
    </row>
    <row r="14" spans="1:23" ht="43.5" customHeight="1">
      <c r="A14" s="8">
        <v>9</v>
      </c>
      <c r="B14" s="317" t="s">
        <v>1049</v>
      </c>
      <c r="C14" s="303"/>
      <c r="D14" s="558"/>
    </row>
    <row r="15" spans="1:23" ht="43.5" customHeight="1">
      <c r="A15" s="8">
        <v>10</v>
      </c>
      <c r="B15" s="318" t="s">
        <v>1050</v>
      </c>
      <c r="C15" s="303"/>
      <c r="D15" s="558"/>
    </row>
    <row r="16" spans="1:23" ht="43.5" customHeight="1">
      <c r="A16" s="8">
        <v>11</v>
      </c>
      <c r="B16" s="318" t="s">
        <v>1051</v>
      </c>
      <c r="C16" s="303"/>
      <c r="D16" s="558"/>
    </row>
    <row r="17" spans="1:7" ht="43.5" customHeight="1">
      <c r="A17" s="8">
        <v>12</v>
      </c>
      <c r="B17" s="318" t="s">
        <v>1052</v>
      </c>
      <c r="C17" s="303"/>
      <c r="D17" s="558"/>
    </row>
    <row r="18" spans="1:7" ht="43.5" customHeight="1">
      <c r="A18" s="8">
        <v>13</v>
      </c>
      <c r="B18" s="318" t="s">
        <v>1053</v>
      </c>
      <c r="C18" s="303"/>
      <c r="D18" s="558"/>
    </row>
    <row r="19" spans="1:7" ht="18.75" customHeight="1">
      <c r="A19" s="316"/>
      <c r="B19" s="316"/>
      <c r="C19" s="316"/>
      <c r="D19" s="316"/>
      <c r="E19" s="548"/>
    </row>
    <row r="20" spans="1:7" ht="18.75" customHeight="1">
      <c r="A20" s="316"/>
      <c r="B20" s="316"/>
      <c r="C20" s="316"/>
      <c r="D20" s="316"/>
      <c r="E20" s="548"/>
    </row>
    <row r="21" spans="1:7" ht="18.75" customHeight="1">
      <c r="A21" s="316"/>
      <c r="B21" s="316"/>
      <c r="C21" s="316"/>
      <c r="D21" s="316"/>
      <c r="E21" s="104"/>
    </row>
    <row r="22" spans="1:7" ht="18.75" customHeight="1">
      <c r="A22" s="561"/>
      <c r="B22" s="316"/>
      <c r="C22" s="316"/>
      <c r="D22" s="316"/>
      <c r="E22" s="104"/>
      <c r="F22" s="302"/>
      <c r="G22" s="302"/>
    </row>
    <row r="23" spans="1:7" ht="18.75" customHeight="1">
      <c r="A23" s="562"/>
      <c r="B23" s="316"/>
      <c r="C23" s="316"/>
      <c r="D23" s="316"/>
      <c r="F23" s="302"/>
      <c r="G23" s="302"/>
    </row>
    <row r="24" spans="1:7" ht="18.75" customHeight="1">
      <c r="A24" s="562"/>
      <c r="B24" s="316"/>
      <c r="C24" s="316"/>
      <c r="D24" s="316"/>
      <c r="F24" s="302"/>
      <c r="G24" s="302"/>
    </row>
    <row r="25" spans="1:7">
      <c r="A25" s="562"/>
      <c r="B25" s="316"/>
      <c r="C25" s="316"/>
      <c r="D25" s="316"/>
    </row>
    <row r="26" spans="1:7">
      <c r="A26" s="562"/>
      <c r="B26" s="316"/>
      <c r="C26" s="316"/>
      <c r="D26" s="316"/>
    </row>
    <row r="27" spans="1:7">
      <c r="A27" s="3"/>
      <c r="B27" s="295"/>
      <c r="C27" s="295"/>
      <c r="D27" s="295"/>
    </row>
  </sheetData>
  <mergeCells count="3">
    <mergeCell ref="A2:D2"/>
    <mergeCell ref="A3:D3"/>
    <mergeCell ref="A4:D4"/>
  </mergeCells>
  <phoneticPr fontId="3"/>
  <printOptions horizontalCentered="1" verticalCentered="1"/>
  <pageMargins left="0.75" right="0.35433070866141736" top="0.62" bottom="0.39370078740157483" header="0.31496062992125984" footer="0.31496062992125984"/>
  <pageSetup paperSize="9" scale="9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83704-6951-4B70-8F9B-F10AC5936AC9}">
  <sheetPr codeName="Sheet59"/>
  <dimension ref="A1:C37"/>
  <sheetViews>
    <sheetView zoomScaleNormal="100" workbookViewId="0">
      <selection activeCell="B27" sqref="B27:C27"/>
    </sheetView>
  </sheetViews>
  <sheetFormatPr defaultRowHeight="18.75"/>
  <cols>
    <col min="1" max="1" width="0.25" style="29" customWidth="1"/>
    <col min="2" max="2" width="21.375" style="29" customWidth="1"/>
    <col min="3" max="3" width="117.875" style="29" customWidth="1"/>
    <col min="4" max="16384" width="9" style="29"/>
  </cols>
  <sheetData>
    <row r="1" spans="1:3" ht="18.75" customHeight="1" thickBot="1">
      <c r="A1" s="1163" t="s">
        <v>1709</v>
      </c>
      <c r="B1" s="1163"/>
    </row>
    <row r="2" spans="1:3" ht="14.25" customHeight="1">
      <c r="A2" s="2245"/>
      <c r="B2" s="2246"/>
      <c r="C2" s="2247"/>
    </row>
    <row r="3" spans="1:3" ht="21.75" customHeight="1">
      <c r="A3" s="2245"/>
      <c r="B3" s="2248" t="s">
        <v>1152</v>
      </c>
      <c r="C3" s="2249"/>
    </row>
    <row r="4" spans="1:3" ht="14.25" customHeight="1">
      <c r="A4" s="2245"/>
      <c r="B4" s="2244"/>
      <c r="C4" s="2245"/>
    </row>
    <row r="5" spans="1:3" ht="14.25" customHeight="1">
      <c r="A5" s="2245"/>
      <c r="B5" s="960" t="s">
        <v>1718</v>
      </c>
      <c r="C5" s="961" t="str">
        <f>基本情報!B5</f>
        <v>宇城市第■■■号</v>
      </c>
    </row>
    <row r="6" spans="1:3" ht="14.25" customHeight="1">
      <c r="A6" s="2245"/>
      <c r="B6" s="2244"/>
      <c r="C6" s="2245"/>
    </row>
    <row r="7" spans="1:3" ht="14.25" customHeight="1">
      <c r="A7" s="2245"/>
      <c r="B7" s="960" t="s">
        <v>1719</v>
      </c>
      <c r="C7" s="961" t="str">
        <f>基本情報!B2</f>
        <v>〇〇〇〇工事</v>
      </c>
    </row>
    <row r="8" spans="1:3" ht="14.25" customHeight="1">
      <c r="A8" s="2245"/>
      <c r="B8" s="2244"/>
      <c r="C8" s="2245"/>
    </row>
    <row r="9" spans="1:3" ht="14.25" customHeight="1">
      <c r="A9" s="2245"/>
      <c r="B9" s="2240"/>
      <c r="C9" s="2241"/>
    </row>
    <row r="10" spans="1:3" ht="14.25" customHeight="1">
      <c r="A10" s="2245"/>
      <c r="B10" s="960" t="s">
        <v>1720</v>
      </c>
      <c r="C10" s="961" t="str">
        <f>基本情報!B3</f>
        <v>宇城市□□町□□</v>
      </c>
    </row>
    <row r="11" spans="1:3" ht="14.25" customHeight="1">
      <c r="A11" s="2245"/>
      <c r="B11" s="2240"/>
      <c r="C11" s="2241"/>
    </row>
    <row r="12" spans="1:3" ht="14.25" customHeight="1">
      <c r="A12" s="2245"/>
      <c r="B12" s="2240" t="s">
        <v>1153</v>
      </c>
      <c r="C12" s="2241"/>
    </row>
    <row r="13" spans="1:3" ht="14.25" customHeight="1">
      <c r="A13" s="2245"/>
      <c r="B13" s="2244"/>
      <c r="C13" s="2245"/>
    </row>
    <row r="14" spans="1:3" ht="14.25" customHeight="1">
      <c r="A14" s="2245"/>
      <c r="B14" s="2240" t="s">
        <v>1154</v>
      </c>
      <c r="C14" s="2241"/>
    </row>
    <row r="15" spans="1:3" ht="14.25" customHeight="1">
      <c r="A15" s="2245"/>
      <c r="B15" s="2244"/>
      <c r="C15" s="2245"/>
    </row>
    <row r="16" spans="1:3" ht="14.25" customHeight="1">
      <c r="A16" s="2245"/>
      <c r="B16" s="2240" t="s">
        <v>1155</v>
      </c>
      <c r="C16" s="2241"/>
    </row>
    <row r="17" spans="1:3" ht="14.25" customHeight="1">
      <c r="A17" s="2245"/>
      <c r="B17" s="2244"/>
      <c r="C17" s="2245"/>
    </row>
    <row r="18" spans="1:3" ht="14.25" customHeight="1">
      <c r="A18" s="2245"/>
      <c r="B18" s="2240" t="s">
        <v>1156</v>
      </c>
      <c r="C18" s="2241"/>
    </row>
    <row r="19" spans="1:3" ht="14.25" customHeight="1">
      <c r="A19" s="2245"/>
      <c r="B19" s="2244"/>
      <c r="C19" s="2245"/>
    </row>
    <row r="20" spans="1:3" ht="14.25" customHeight="1">
      <c r="A20" s="2245"/>
      <c r="B20" s="2240" t="s">
        <v>1157</v>
      </c>
      <c r="C20" s="2241"/>
    </row>
    <row r="21" spans="1:3" ht="14.25" customHeight="1">
      <c r="A21" s="2245"/>
      <c r="B21" s="2244"/>
      <c r="C21" s="2245"/>
    </row>
    <row r="22" spans="1:3" ht="14.25" customHeight="1">
      <c r="A22" s="2245"/>
      <c r="B22" s="2240" t="s">
        <v>1158</v>
      </c>
      <c r="C22" s="2241"/>
    </row>
    <row r="23" spans="1:3" ht="14.25" customHeight="1">
      <c r="A23" s="2245"/>
      <c r="B23" s="2244"/>
      <c r="C23" s="2245"/>
    </row>
    <row r="24" spans="1:3" ht="14.25" customHeight="1">
      <c r="A24" s="2245"/>
      <c r="B24" s="2240" t="s">
        <v>1159</v>
      </c>
      <c r="C24" s="2241"/>
    </row>
    <row r="25" spans="1:3" ht="14.25" customHeight="1">
      <c r="A25" s="2245"/>
      <c r="B25" s="2240" t="s">
        <v>1160</v>
      </c>
      <c r="C25" s="2241"/>
    </row>
    <row r="26" spans="1:3" ht="14.25" customHeight="1">
      <c r="A26" s="2245"/>
      <c r="B26" s="2240" t="s">
        <v>1891</v>
      </c>
      <c r="C26" s="2241"/>
    </row>
    <row r="27" spans="1:3" ht="14.25" customHeight="1">
      <c r="A27" s="2245"/>
      <c r="B27" s="2244"/>
      <c r="C27" s="2245"/>
    </row>
    <row r="28" spans="1:3" ht="14.25" customHeight="1">
      <c r="A28" s="2245"/>
      <c r="B28" s="2244"/>
      <c r="C28" s="2245"/>
    </row>
    <row r="29" spans="1:3" ht="14.25" customHeight="1">
      <c r="A29" s="2245"/>
      <c r="B29" s="2244"/>
      <c r="C29" s="2245"/>
    </row>
    <row r="30" spans="1:3" ht="14.25" customHeight="1">
      <c r="A30" s="2245"/>
      <c r="B30" s="2240" t="s">
        <v>1161</v>
      </c>
      <c r="C30" s="2241"/>
    </row>
    <row r="31" spans="1:3" ht="14.25" customHeight="1" thickBot="1">
      <c r="A31" s="2245"/>
      <c r="B31" s="2242"/>
      <c r="C31" s="2243"/>
    </row>
    <row r="32" spans="1:3" ht="14.25" customHeight="1">
      <c r="A32" s="2245"/>
      <c r="B32" s="596"/>
      <c r="C32" s="597"/>
    </row>
    <row r="33" spans="1:3" ht="14.25" customHeight="1">
      <c r="A33" s="2245"/>
      <c r="B33" s="598"/>
      <c r="C33" s="599" t="s">
        <v>1162</v>
      </c>
    </row>
    <row r="34" spans="1:3" ht="14.25" customHeight="1">
      <c r="A34" s="2245"/>
      <c r="B34" s="600" t="s">
        <v>1163</v>
      </c>
      <c r="C34" s="601"/>
    </row>
    <row r="35" spans="1:3" ht="14.25" customHeight="1" thickBot="1">
      <c r="A35" s="2245"/>
      <c r="B35" s="602"/>
      <c r="C35" s="603" t="s">
        <v>1164</v>
      </c>
    </row>
    <row r="36" spans="1:3" hidden="1">
      <c r="A36" s="604"/>
      <c r="B36" s="604"/>
      <c r="C36" s="604"/>
    </row>
    <row r="37" spans="1:3">
      <c r="A37" s="48"/>
    </row>
  </sheetData>
  <mergeCells count="29">
    <mergeCell ref="A1:B1"/>
    <mergeCell ref="A2:A35"/>
    <mergeCell ref="B2:C2"/>
    <mergeCell ref="B3:C3"/>
    <mergeCell ref="B4:C4"/>
    <mergeCell ref="B6:C6"/>
    <mergeCell ref="B8:C8"/>
    <mergeCell ref="B9:C9"/>
    <mergeCell ref="B21:C21"/>
    <mergeCell ref="B11:C11"/>
    <mergeCell ref="B12:C12"/>
    <mergeCell ref="B13:C13"/>
    <mergeCell ref="B14:C14"/>
    <mergeCell ref="B15:C15"/>
    <mergeCell ref="B16:C16"/>
    <mergeCell ref="B17:C17"/>
    <mergeCell ref="B18:C18"/>
    <mergeCell ref="B19:C19"/>
    <mergeCell ref="B20:C20"/>
    <mergeCell ref="B28:C28"/>
    <mergeCell ref="B29:C29"/>
    <mergeCell ref="B30:C30"/>
    <mergeCell ref="B31:C31"/>
    <mergeCell ref="B22:C22"/>
    <mergeCell ref="B23:C23"/>
    <mergeCell ref="B24:C24"/>
    <mergeCell ref="B25:C25"/>
    <mergeCell ref="B26:C26"/>
    <mergeCell ref="B27:C27"/>
  </mergeCells>
  <phoneticPr fontId="3"/>
  <pageMargins left="0.74803149606299213" right="0.74803149606299213" top="0.98425196850393704" bottom="0.98425196850393704" header="0.51181102362204722" footer="0.51181102362204722"/>
  <pageSetup paperSize="9" scale="94"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FF80-AA01-4227-8189-8E1E33BF99DA}">
  <sheetPr codeName="Sheet60"/>
  <dimension ref="B1:AE34"/>
  <sheetViews>
    <sheetView view="pageBreakPreview" zoomScale="55" zoomScaleNormal="100" zoomScaleSheetLayoutView="55" workbookViewId="0">
      <selection activeCell="AC33" sqref="AC32:AC33"/>
    </sheetView>
  </sheetViews>
  <sheetFormatPr defaultRowHeight="19.5"/>
  <cols>
    <col min="1" max="1" width="1.625" style="605" customWidth="1"/>
    <col min="2" max="31" width="2.875" style="605" customWidth="1"/>
    <col min="32" max="33" width="1.625" style="605" customWidth="1"/>
    <col min="34" max="16384" width="9" style="605"/>
  </cols>
  <sheetData>
    <row r="1" spans="2:31" ht="20.25" thickBot="1"/>
    <row r="2" spans="2:31" ht="22.5" customHeight="1">
      <c r="B2" s="736" t="s">
        <v>1710</v>
      </c>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7"/>
    </row>
    <row r="3" spans="2:31" ht="22.5" customHeight="1">
      <c r="B3" s="608"/>
      <c r="W3" s="2265" t="s">
        <v>1165</v>
      </c>
      <c r="X3" s="2265"/>
      <c r="Z3" s="609" t="s">
        <v>380</v>
      </c>
      <c r="AB3" s="609" t="s">
        <v>381</v>
      </c>
      <c r="AD3" s="609" t="s">
        <v>1166</v>
      </c>
      <c r="AE3" s="610"/>
    </row>
    <row r="4" spans="2:31" ht="22.5" customHeight="1">
      <c r="B4" s="608"/>
      <c r="AD4" s="611"/>
      <c r="AE4" s="610"/>
    </row>
    <row r="5" spans="2:31" ht="22.5" customHeight="1">
      <c r="B5" s="608"/>
      <c r="AE5" s="610"/>
    </row>
    <row r="6" spans="2:31" ht="22.5" customHeight="1">
      <c r="B6" s="2266" t="s">
        <v>1167</v>
      </c>
      <c r="C6" s="2265"/>
      <c r="D6" s="2265"/>
      <c r="E6" s="2265"/>
      <c r="F6" s="2267" t="s">
        <v>1892</v>
      </c>
      <c r="G6" s="2265"/>
      <c r="H6" s="2265"/>
      <c r="I6" s="2265"/>
      <c r="J6" s="2265"/>
      <c r="K6" s="605" t="s">
        <v>269</v>
      </c>
      <c r="AE6" s="610"/>
    </row>
    <row r="7" spans="2:31" ht="22.5" customHeight="1">
      <c r="B7" s="608"/>
      <c r="R7" s="605" t="s">
        <v>1168</v>
      </c>
      <c r="U7" s="2268" t="str">
        <f>基本情報!B7</f>
        <v>▲▲建設</v>
      </c>
      <c r="V7" s="2269"/>
      <c r="W7" s="2269"/>
      <c r="X7" s="2269"/>
      <c r="Y7" s="2269"/>
      <c r="Z7" s="2269"/>
      <c r="AA7" s="2269"/>
      <c r="AB7" s="2269"/>
      <c r="AC7" s="2269"/>
      <c r="AD7" s="2269"/>
      <c r="AE7" s="610"/>
    </row>
    <row r="8" spans="2:31" ht="22.5" customHeight="1">
      <c r="B8" s="608"/>
      <c r="D8" s="2264"/>
      <c r="E8" s="2264"/>
      <c r="G8" s="609"/>
      <c r="I8" s="609"/>
      <c r="K8" s="2265"/>
      <c r="L8" s="2265"/>
      <c r="M8" s="2265"/>
      <c r="N8" s="2265"/>
      <c r="O8" s="2265"/>
      <c r="P8" s="2265"/>
      <c r="Q8" s="609"/>
      <c r="AE8" s="610"/>
    </row>
    <row r="9" spans="2:31" ht="22.5" customHeight="1">
      <c r="B9" s="608"/>
      <c r="AE9" s="610"/>
    </row>
    <row r="10" spans="2:31" ht="22.5" customHeight="1">
      <c r="B10" s="608"/>
      <c r="C10" s="2263" t="s">
        <v>1169</v>
      </c>
      <c r="D10" s="2263"/>
      <c r="E10" s="2263"/>
      <c r="F10" s="2263"/>
      <c r="G10" s="2263"/>
      <c r="H10" s="2263"/>
      <c r="I10" s="2263"/>
      <c r="J10" s="2263"/>
      <c r="K10" s="2263"/>
      <c r="L10" s="2263"/>
      <c r="M10" s="2263"/>
      <c r="N10" s="2263"/>
      <c r="O10" s="2263"/>
      <c r="P10" s="2263"/>
      <c r="Q10" s="2263"/>
      <c r="R10" s="2263"/>
      <c r="S10" s="2263"/>
      <c r="T10" s="2263"/>
      <c r="U10" s="2263"/>
      <c r="V10" s="2263"/>
      <c r="W10" s="2263"/>
      <c r="X10" s="2263"/>
      <c r="Y10" s="2263"/>
      <c r="Z10" s="2263"/>
      <c r="AA10" s="2263"/>
      <c r="AB10" s="2263"/>
      <c r="AC10" s="2263"/>
      <c r="AD10" s="2263"/>
      <c r="AE10" s="610"/>
    </row>
    <row r="11" spans="2:31" ht="22.5" customHeight="1">
      <c r="B11" s="608"/>
      <c r="AE11" s="610"/>
    </row>
    <row r="12" spans="2:31" ht="22.5" customHeight="1">
      <c r="B12" s="608"/>
      <c r="D12" s="2264" t="s">
        <v>1165</v>
      </c>
      <c r="E12" s="2264"/>
      <c r="G12" s="609" t="s">
        <v>380</v>
      </c>
      <c r="I12" s="609" t="s">
        <v>381</v>
      </c>
      <c r="K12" s="605" t="s">
        <v>1170</v>
      </c>
      <c r="Q12" s="609"/>
      <c r="R12" s="2265"/>
      <c r="S12" s="2265"/>
      <c r="T12" s="605" t="s">
        <v>1171</v>
      </c>
      <c r="AE12" s="610"/>
    </row>
    <row r="13" spans="2:31" ht="22.5" customHeight="1">
      <c r="B13" s="608"/>
      <c r="C13" s="605" t="s">
        <v>1172</v>
      </c>
      <c r="AE13" s="610"/>
    </row>
    <row r="14" spans="2:31" ht="22.5" customHeight="1">
      <c r="B14" s="608"/>
      <c r="AD14" s="609"/>
      <c r="AE14" s="610"/>
    </row>
    <row r="15" spans="2:31" ht="22.5" customHeight="1">
      <c r="B15" s="608"/>
      <c r="C15" s="2265" t="s">
        <v>1173</v>
      </c>
      <c r="D15" s="2265"/>
      <c r="E15" s="2265"/>
      <c r="F15" s="2265"/>
      <c r="G15" s="2265"/>
      <c r="H15" s="2265"/>
      <c r="I15" s="2265"/>
      <c r="J15" s="2265"/>
      <c r="K15" s="2265"/>
      <c r="L15" s="2265"/>
      <c r="M15" s="2265"/>
      <c r="N15" s="2265"/>
      <c r="O15" s="2265"/>
      <c r="P15" s="2265"/>
      <c r="Q15" s="2265"/>
      <c r="R15" s="2265"/>
      <c r="S15" s="2265"/>
      <c r="T15" s="2265"/>
      <c r="U15" s="2265"/>
      <c r="V15" s="2265"/>
      <c r="W15" s="2265"/>
      <c r="X15" s="2265"/>
      <c r="Y15" s="2265"/>
      <c r="Z15" s="2265"/>
      <c r="AA15" s="2265"/>
      <c r="AB15" s="2265"/>
      <c r="AC15" s="2265"/>
      <c r="AD15" s="2265"/>
      <c r="AE15" s="610"/>
    </row>
    <row r="16" spans="2:31" ht="22.5" customHeight="1">
      <c r="B16" s="608"/>
      <c r="AE16" s="610"/>
    </row>
    <row r="17" spans="2:31" ht="22.5" customHeight="1">
      <c r="B17" s="2260" t="s">
        <v>1174</v>
      </c>
      <c r="C17" s="2261"/>
      <c r="D17" s="2261"/>
      <c r="E17" s="2261"/>
      <c r="F17" s="2261"/>
      <c r="G17" s="2261"/>
      <c r="H17" s="2262"/>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9"/>
    </row>
    <row r="18" spans="2:31" ht="22.5" customHeight="1">
      <c r="B18" s="2255" t="s">
        <v>631</v>
      </c>
      <c r="C18" s="2256"/>
      <c r="D18" s="2256"/>
      <c r="E18" s="2256"/>
      <c r="F18" s="2256"/>
      <c r="G18" s="2256"/>
      <c r="H18" s="2257" t="str">
        <f>基本情報!B5</f>
        <v>宇城市第■■■号</v>
      </c>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9"/>
    </row>
    <row r="19" spans="2:31" ht="22.5" customHeight="1">
      <c r="B19" s="2260" t="s">
        <v>1175</v>
      </c>
      <c r="C19" s="2261"/>
      <c r="D19" s="2261"/>
      <c r="E19" s="2261"/>
      <c r="F19" s="2261"/>
      <c r="G19" s="2261"/>
      <c r="H19" s="2257" t="str">
        <f>基本情報!B2</f>
        <v>〇〇〇〇工事</v>
      </c>
      <c r="I19" s="2258"/>
      <c r="J19" s="2258"/>
      <c r="K19" s="2258"/>
      <c r="L19" s="2258"/>
      <c r="M19" s="2258"/>
      <c r="N19" s="2258"/>
      <c r="O19" s="2258"/>
      <c r="P19" s="2258"/>
      <c r="Q19" s="2258"/>
      <c r="R19" s="2258"/>
      <c r="S19" s="2258"/>
      <c r="T19" s="2258"/>
      <c r="U19" s="2258"/>
      <c r="V19" s="2258"/>
      <c r="W19" s="2258"/>
      <c r="X19" s="2258"/>
      <c r="Y19" s="2258"/>
      <c r="Z19" s="2258"/>
      <c r="AA19" s="2258"/>
      <c r="AB19" s="2258"/>
      <c r="AC19" s="2258"/>
      <c r="AD19" s="2258"/>
      <c r="AE19" s="2259"/>
    </row>
    <row r="20" spans="2:31" ht="22.5" customHeight="1">
      <c r="B20" s="2260" t="s">
        <v>1176</v>
      </c>
      <c r="C20" s="2261"/>
      <c r="D20" s="2261"/>
      <c r="E20" s="2261"/>
      <c r="F20" s="2261"/>
      <c r="G20" s="2261"/>
      <c r="H20" s="2262"/>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9"/>
    </row>
    <row r="21" spans="2:31" ht="22.5" customHeight="1">
      <c r="B21" s="2250" t="s">
        <v>1177</v>
      </c>
      <c r="C21" s="2251"/>
      <c r="D21" s="2251"/>
      <c r="E21" s="2251"/>
      <c r="F21" s="2251"/>
      <c r="G21" s="2251"/>
      <c r="H21" s="2252"/>
      <c r="I21" s="2253"/>
      <c r="J21" s="2253"/>
      <c r="K21" s="2253"/>
      <c r="L21" s="2253"/>
      <c r="M21" s="2253"/>
      <c r="N21" s="2253"/>
      <c r="O21" s="2253"/>
      <c r="P21" s="2253"/>
      <c r="Q21" s="2253"/>
      <c r="R21" s="2253"/>
      <c r="S21" s="2253"/>
      <c r="T21" s="2253"/>
      <c r="U21" s="2253"/>
      <c r="V21" s="2253"/>
      <c r="W21" s="2253"/>
      <c r="X21" s="2253"/>
      <c r="Y21" s="2253"/>
      <c r="Z21" s="2253"/>
      <c r="AA21" s="2253"/>
      <c r="AB21" s="2253"/>
      <c r="AC21" s="2253"/>
      <c r="AD21" s="2253"/>
      <c r="AE21" s="2254"/>
    </row>
    <row r="22" spans="2:31" ht="22.5" customHeight="1">
      <c r="B22" s="612" t="s">
        <v>1178</v>
      </c>
      <c r="C22" s="613"/>
      <c r="D22" s="613"/>
      <c r="E22" s="613"/>
      <c r="F22" s="613"/>
      <c r="G22" s="613"/>
      <c r="H22" s="614"/>
      <c r="I22" s="614"/>
      <c r="J22" s="614"/>
      <c r="K22" s="614"/>
      <c r="L22" s="614"/>
      <c r="M22" s="614"/>
      <c r="N22" s="614"/>
      <c r="O22" s="614"/>
      <c r="P22" s="614"/>
      <c r="Q22" s="614"/>
      <c r="R22" s="614"/>
      <c r="S22" s="614"/>
      <c r="T22" s="614"/>
      <c r="U22" s="614"/>
      <c r="V22" s="614"/>
      <c r="W22" s="614"/>
      <c r="X22" s="614"/>
      <c r="Y22" s="614"/>
      <c r="Z22" s="614"/>
      <c r="AA22" s="613"/>
      <c r="AB22" s="613"/>
      <c r="AC22" s="613"/>
      <c r="AD22" s="613"/>
      <c r="AE22" s="615"/>
    </row>
    <row r="23" spans="2:31" ht="22.5" customHeight="1">
      <c r="B23" s="608"/>
      <c r="AE23" s="610"/>
    </row>
    <row r="24" spans="2:31" ht="22.5" customHeight="1">
      <c r="B24" s="608"/>
      <c r="AE24" s="610"/>
    </row>
    <row r="25" spans="2:31" ht="22.5" customHeight="1">
      <c r="B25" s="608"/>
      <c r="AE25" s="610"/>
    </row>
    <row r="26" spans="2:31" ht="22.5" customHeight="1">
      <c r="B26" s="608"/>
      <c r="AE26" s="610"/>
    </row>
    <row r="27" spans="2:31" ht="22.5" customHeight="1">
      <c r="B27" s="608"/>
      <c r="AE27" s="610"/>
    </row>
    <row r="28" spans="2:31" ht="22.5" customHeight="1">
      <c r="B28" s="608"/>
      <c r="AE28" s="610"/>
    </row>
    <row r="29" spans="2:31" ht="22.5" customHeight="1">
      <c r="B29" s="608"/>
      <c r="L29" s="609"/>
      <c r="M29" s="609"/>
      <c r="N29" s="609"/>
      <c r="O29" s="609"/>
      <c r="P29" s="609"/>
      <c r="Q29" s="609"/>
      <c r="R29" s="609"/>
      <c r="S29" s="609"/>
      <c r="T29" s="609"/>
      <c r="U29" s="609"/>
      <c r="V29" s="609"/>
      <c r="W29" s="609"/>
      <c r="X29" s="609"/>
      <c r="Y29" s="609"/>
      <c r="Z29" s="609"/>
      <c r="AA29" s="609"/>
      <c r="AB29" s="609"/>
      <c r="AC29" s="609"/>
      <c r="AD29" s="609"/>
      <c r="AE29" s="616"/>
    </row>
    <row r="30" spans="2:31" ht="22.5" customHeight="1">
      <c r="B30" s="608"/>
      <c r="L30" s="609"/>
      <c r="M30" s="609"/>
      <c r="N30" s="609"/>
      <c r="O30" s="609"/>
      <c r="P30" s="609"/>
      <c r="Q30" s="609"/>
      <c r="R30" s="609"/>
      <c r="S30" s="609"/>
      <c r="T30" s="609"/>
      <c r="U30" s="609"/>
      <c r="V30" s="609"/>
      <c r="W30" s="609"/>
      <c r="X30" s="609"/>
      <c r="Y30" s="609"/>
      <c r="Z30" s="609"/>
      <c r="AA30" s="609"/>
      <c r="AB30" s="609"/>
      <c r="AC30" s="609"/>
      <c r="AD30" s="609"/>
      <c r="AE30" s="616"/>
    </row>
    <row r="31" spans="2:31" ht="22.5" customHeight="1">
      <c r="B31" s="608"/>
      <c r="L31" s="609"/>
      <c r="M31" s="609"/>
      <c r="N31" s="609"/>
      <c r="O31" s="609"/>
      <c r="P31" s="609"/>
      <c r="Q31" s="609"/>
      <c r="R31" s="609"/>
      <c r="S31" s="609"/>
      <c r="T31" s="609"/>
      <c r="U31" s="609"/>
      <c r="V31" s="609"/>
      <c r="W31" s="609"/>
      <c r="X31" s="609"/>
      <c r="Y31" s="609"/>
      <c r="Z31" s="609"/>
      <c r="AA31" s="609"/>
      <c r="AB31" s="609"/>
      <c r="AC31" s="609"/>
      <c r="AD31" s="609"/>
      <c r="AE31" s="616"/>
    </row>
    <row r="32" spans="2:31" ht="22.5" customHeight="1">
      <c r="B32" s="608"/>
      <c r="AE32" s="610"/>
    </row>
    <row r="33" spans="2:31" ht="22.5" customHeight="1">
      <c r="B33" s="608"/>
      <c r="AE33" s="610"/>
    </row>
    <row r="34" spans="2:31" ht="22.5" customHeight="1" thickBot="1">
      <c r="B34" s="617"/>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9"/>
    </row>
  </sheetData>
  <mergeCells count="20">
    <mergeCell ref="W3:X3"/>
    <mergeCell ref="B6:E6"/>
    <mergeCell ref="F6:J6"/>
    <mergeCell ref="U7:AD7"/>
    <mergeCell ref="D8:E8"/>
    <mergeCell ref="K8:P8"/>
    <mergeCell ref="C10:AD10"/>
    <mergeCell ref="D12:E12"/>
    <mergeCell ref="R12:S12"/>
    <mergeCell ref="C15:AD15"/>
    <mergeCell ref="B17:G17"/>
    <mergeCell ref="H17:AE17"/>
    <mergeCell ref="B21:G21"/>
    <mergeCell ref="H21:AE21"/>
    <mergeCell ref="B18:G18"/>
    <mergeCell ref="H18:AE18"/>
    <mergeCell ref="B19:G19"/>
    <mergeCell ref="H19:AE19"/>
    <mergeCell ref="B20:G20"/>
    <mergeCell ref="H20:AE20"/>
  </mergeCells>
  <phoneticPr fontId="3"/>
  <pageMargins left="0.78740157480314965" right="0.59055118110236227" top="0.78740157480314965" bottom="0.78740157480314965" header="0.31496062992125984" footer="0.31496062992125984"/>
  <pageSetup paperSize="9" scale="91"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CA30-9ED9-4B09-AFF1-D088AD5F84B4}">
  <sheetPr codeName="kumamotoken21">
    <pageSetUpPr fitToPage="1"/>
  </sheetPr>
  <dimension ref="A1:I51"/>
  <sheetViews>
    <sheetView showGridLines="0" view="pageBreakPreview" zoomScale="95" zoomScaleNormal="95" zoomScaleSheetLayoutView="95" workbookViewId="0">
      <selection activeCell="D8" sqref="D8:D9"/>
    </sheetView>
  </sheetViews>
  <sheetFormatPr defaultRowHeight="18.75"/>
  <cols>
    <col min="1" max="5" width="9" style="141"/>
    <col min="6" max="6" width="10.125" style="141" customWidth="1"/>
    <col min="7" max="16384" width="9" style="141"/>
  </cols>
  <sheetData>
    <row r="1" spans="1:9">
      <c r="A1" s="140" t="s">
        <v>1711</v>
      </c>
      <c r="B1" s="620"/>
      <c r="C1" s="620"/>
      <c r="D1" s="620"/>
      <c r="E1" s="620"/>
      <c r="F1" s="620"/>
      <c r="G1" s="620"/>
      <c r="H1" s="620"/>
      <c r="I1" s="620"/>
    </row>
    <row r="2" spans="1:9">
      <c r="A2" s="620" t="s">
        <v>1196</v>
      </c>
      <c r="B2" s="620"/>
      <c r="C2" s="620"/>
      <c r="D2" s="620"/>
      <c r="E2" s="620"/>
      <c r="F2" s="620"/>
      <c r="G2" s="620"/>
      <c r="H2" s="620"/>
      <c r="I2" s="620"/>
    </row>
    <row r="3" spans="1:9">
      <c r="A3" s="620"/>
      <c r="B3" s="620"/>
      <c r="C3" s="620"/>
      <c r="D3" s="620"/>
      <c r="E3" s="620"/>
      <c r="F3" s="620"/>
      <c r="G3" s="620"/>
      <c r="H3" s="620"/>
      <c r="I3" s="620"/>
    </row>
    <row r="4" spans="1:9">
      <c r="A4" s="549" t="s">
        <v>300</v>
      </c>
      <c r="B4" s="620"/>
      <c r="C4" s="620"/>
      <c r="D4" s="620"/>
      <c r="E4" s="620"/>
      <c r="F4" s="620"/>
      <c r="G4" s="620"/>
      <c r="H4" s="620"/>
      <c r="I4" s="620"/>
    </row>
    <row r="5" spans="1:9">
      <c r="A5" s="620"/>
      <c r="B5" s="620"/>
      <c r="C5" s="620"/>
      <c r="D5" s="620"/>
      <c r="E5" s="620"/>
      <c r="F5" s="620"/>
      <c r="G5" s="620"/>
      <c r="H5" s="620"/>
      <c r="I5" s="620"/>
    </row>
    <row r="6" spans="1:9">
      <c r="A6" s="2272" t="s">
        <v>1887</v>
      </c>
      <c r="B6" s="2272"/>
      <c r="C6" s="2272"/>
      <c r="D6" s="550" t="s">
        <v>269</v>
      </c>
      <c r="E6" s="620"/>
      <c r="F6" s="620"/>
      <c r="G6" s="620"/>
      <c r="H6" s="620"/>
    </row>
    <row r="7" spans="1:9">
      <c r="A7" s="620"/>
      <c r="B7" s="620"/>
      <c r="C7" s="620"/>
      <c r="D7" s="620"/>
      <c r="E7" s="620"/>
      <c r="F7" s="2273" t="str">
        <f>基本情報!B6</f>
        <v>宇城市●●町●●</v>
      </c>
      <c r="G7" s="2274"/>
      <c r="H7" s="2274"/>
      <c r="I7" s="2274"/>
    </row>
    <row r="8" spans="1:9">
      <c r="A8" s="620" t="s">
        <v>1195</v>
      </c>
      <c r="B8" s="620"/>
      <c r="C8" s="620"/>
      <c r="D8" s="620"/>
      <c r="E8" s="620"/>
      <c r="F8" s="1964" t="str">
        <f>基本情報!B7</f>
        <v>▲▲建設</v>
      </c>
      <c r="G8" s="1965"/>
      <c r="H8" s="1965"/>
      <c r="I8" s="1965"/>
    </row>
    <row r="9" spans="1:9">
      <c r="A9" s="620"/>
      <c r="B9" s="620"/>
      <c r="C9" s="620"/>
      <c r="D9" s="620"/>
      <c r="E9" s="620"/>
      <c r="F9" s="899" t="s">
        <v>1721</v>
      </c>
      <c r="G9" s="900" t="str">
        <f>基本情報!B8</f>
        <v>▼▼　▼▼</v>
      </c>
      <c r="H9" s="899"/>
      <c r="I9" s="899"/>
    </row>
    <row r="10" spans="1:9">
      <c r="A10" s="623" t="s">
        <v>1194</v>
      </c>
      <c r="B10" s="620"/>
      <c r="C10" s="620"/>
      <c r="D10" s="620"/>
      <c r="E10" s="620"/>
      <c r="F10" s="620"/>
      <c r="G10" s="620"/>
      <c r="H10" s="620"/>
      <c r="I10" s="620"/>
    </row>
    <row r="11" spans="1:9">
      <c r="A11" s="620"/>
      <c r="B11" s="620"/>
      <c r="C11" s="620"/>
      <c r="D11" s="620"/>
      <c r="E11" s="620"/>
      <c r="F11" s="620"/>
      <c r="G11" s="620"/>
      <c r="H11" s="620"/>
      <c r="I11" s="620"/>
    </row>
    <row r="12" spans="1:9">
      <c r="A12" s="620"/>
      <c r="B12" s="620"/>
      <c r="C12" s="620"/>
      <c r="D12" s="620"/>
      <c r="E12" s="620"/>
      <c r="F12" s="620"/>
      <c r="G12" s="620"/>
      <c r="H12" s="620"/>
      <c r="I12" s="620"/>
    </row>
    <row r="13" spans="1:9">
      <c r="A13" s="620"/>
      <c r="B13" s="620"/>
      <c r="C13" s="620"/>
      <c r="D13" s="620"/>
      <c r="E13" s="620"/>
      <c r="F13" s="620"/>
      <c r="G13" s="620"/>
      <c r="H13" s="620"/>
      <c r="I13" s="620"/>
    </row>
    <row r="14" spans="1:9">
      <c r="A14" s="622" t="s">
        <v>1193</v>
      </c>
      <c r="B14" s="622"/>
      <c r="C14" s="622"/>
      <c r="D14" s="622"/>
      <c r="E14" s="622"/>
      <c r="F14" s="622"/>
      <c r="G14" s="622"/>
      <c r="H14" s="620"/>
      <c r="I14" s="620"/>
    </row>
    <row r="15" spans="1:9">
      <c r="A15" s="620"/>
      <c r="B15" s="620"/>
      <c r="C15" s="620"/>
      <c r="D15" s="620"/>
      <c r="E15" s="620"/>
      <c r="F15" s="620"/>
      <c r="G15" s="620"/>
      <c r="H15" s="620"/>
      <c r="I15" s="620"/>
    </row>
    <row r="16" spans="1:9">
      <c r="A16" s="620"/>
      <c r="B16" s="620"/>
      <c r="C16" s="620"/>
      <c r="D16" s="620"/>
      <c r="E16" s="620"/>
      <c r="F16" s="620"/>
      <c r="G16" s="620"/>
      <c r="H16" s="620"/>
      <c r="I16" s="620"/>
    </row>
    <row r="17" spans="1:9">
      <c r="A17" s="620"/>
      <c r="B17" s="620"/>
      <c r="C17" s="620"/>
      <c r="D17" s="620"/>
      <c r="E17" s="620"/>
      <c r="F17" s="620"/>
      <c r="G17" s="620"/>
      <c r="H17" s="620"/>
      <c r="I17" s="620"/>
    </row>
    <row r="18" spans="1:9">
      <c r="A18" s="620" t="s">
        <v>1192</v>
      </c>
      <c r="B18" s="620"/>
      <c r="C18" s="620"/>
      <c r="D18" s="620"/>
      <c r="E18" s="620"/>
      <c r="F18" s="620"/>
      <c r="G18" s="620"/>
      <c r="H18" s="620"/>
      <c r="I18" s="620"/>
    </row>
    <row r="19" spans="1:9">
      <c r="A19" s="620"/>
      <c r="B19" s="620"/>
      <c r="C19" s="620"/>
      <c r="D19" s="620"/>
      <c r="E19" s="620"/>
      <c r="F19" s="620"/>
      <c r="G19" s="620"/>
      <c r="H19" s="620"/>
      <c r="I19" s="620"/>
    </row>
    <row r="20" spans="1:9">
      <c r="A20" s="620" t="s">
        <v>1191</v>
      </c>
      <c r="B20" s="620"/>
      <c r="C20" s="620"/>
      <c r="D20" s="620"/>
      <c r="E20" s="620"/>
      <c r="F20" s="620"/>
      <c r="G20" s="620"/>
      <c r="H20" s="620"/>
      <c r="I20" s="620"/>
    </row>
    <row r="21" spans="1:9">
      <c r="A21" s="620"/>
      <c r="B21" s="620"/>
      <c r="C21" s="620"/>
      <c r="D21" s="620"/>
      <c r="E21" s="620"/>
      <c r="F21" s="620"/>
      <c r="G21" s="620"/>
      <c r="H21" s="620"/>
      <c r="I21" s="620"/>
    </row>
    <row r="22" spans="1:9">
      <c r="A22" s="620"/>
      <c r="B22" s="620"/>
      <c r="C22" s="620"/>
      <c r="D22" s="620"/>
      <c r="E22" s="620"/>
      <c r="F22" s="620"/>
      <c r="G22" s="620"/>
      <c r="H22" s="620"/>
      <c r="I22" s="620"/>
    </row>
    <row r="23" spans="1:9">
      <c r="A23" s="620" t="s">
        <v>1190</v>
      </c>
      <c r="B23" s="620"/>
      <c r="C23" s="620"/>
      <c r="D23" s="620"/>
      <c r="E23" s="620"/>
      <c r="F23" s="620"/>
      <c r="G23" s="620"/>
      <c r="H23" s="620"/>
      <c r="I23" s="620"/>
    </row>
    <row r="24" spans="1:9">
      <c r="A24" s="620"/>
      <c r="B24" s="620"/>
      <c r="C24" s="620"/>
      <c r="D24" s="620"/>
      <c r="E24" s="620"/>
      <c r="F24" s="620"/>
      <c r="G24" s="620"/>
      <c r="H24" s="620"/>
      <c r="I24" s="620"/>
    </row>
    <row r="25" spans="1:9">
      <c r="A25" s="620" t="s">
        <v>1189</v>
      </c>
      <c r="D25" s="621" t="str">
        <f>基本情報!B5</f>
        <v>宇城市第■■■号</v>
      </c>
      <c r="E25" s="620"/>
      <c r="F25" s="620"/>
      <c r="G25" s="620"/>
      <c r="H25" s="620"/>
      <c r="I25" s="620"/>
    </row>
    <row r="26" spans="1:9">
      <c r="A26" s="620"/>
      <c r="D26" s="620"/>
      <c r="E26" s="620"/>
      <c r="F26" s="620"/>
      <c r="G26" s="620"/>
      <c r="H26" s="620"/>
      <c r="I26" s="620"/>
    </row>
    <row r="27" spans="1:9">
      <c r="A27" s="620" t="s">
        <v>1188</v>
      </c>
      <c r="D27" s="2270" t="str">
        <f>基本情報!B2</f>
        <v>〇〇〇〇工事</v>
      </c>
      <c r="E27" s="2271"/>
      <c r="F27" s="2271"/>
      <c r="G27" s="2271"/>
      <c r="H27" s="2271"/>
      <c r="I27" s="620"/>
    </row>
    <row r="28" spans="1:9">
      <c r="A28" s="620"/>
      <c r="D28" s="2271"/>
      <c r="E28" s="2271"/>
      <c r="F28" s="2271"/>
      <c r="G28" s="2271"/>
      <c r="H28" s="2271"/>
      <c r="I28" s="620"/>
    </row>
    <row r="29" spans="1:9">
      <c r="A29" s="620"/>
      <c r="B29" s="620"/>
      <c r="C29" s="620"/>
      <c r="D29" s="620"/>
      <c r="E29" s="620"/>
      <c r="F29" s="620"/>
      <c r="G29" s="620"/>
      <c r="H29" s="620"/>
      <c r="I29" s="620"/>
    </row>
    <row r="30" spans="1:9">
      <c r="A30" s="620" t="s">
        <v>1187</v>
      </c>
      <c r="B30" s="620"/>
      <c r="C30" s="620"/>
      <c r="D30" s="620"/>
      <c r="E30" s="620"/>
      <c r="F30" s="620"/>
      <c r="G30" s="620"/>
      <c r="H30" s="620"/>
      <c r="I30" s="620"/>
    </row>
    <row r="31" spans="1:9">
      <c r="A31" s="620"/>
      <c r="B31" s="620"/>
      <c r="C31" s="620"/>
      <c r="D31" s="620"/>
      <c r="E31" s="620"/>
      <c r="F31" s="620"/>
      <c r="G31" s="620"/>
      <c r="H31" s="620"/>
      <c r="I31" s="620"/>
    </row>
    <row r="32" spans="1:9">
      <c r="A32" s="620" t="s">
        <v>1186</v>
      </c>
      <c r="B32" s="620"/>
      <c r="C32" s="620"/>
      <c r="D32" s="621" t="str">
        <f>基本情報!B3</f>
        <v>宇城市□□町□□</v>
      </c>
      <c r="E32" s="620"/>
      <c r="F32" s="620"/>
      <c r="G32" s="620"/>
      <c r="H32" s="620"/>
      <c r="I32" s="620"/>
    </row>
    <row r="33" spans="1:9">
      <c r="A33" s="620"/>
      <c r="B33" s="620"/>
      <c r="C33" s="620"/>
      <c r="D33" s="620"/>
      <c r="E33" s="620"/>
      <c r="F33" s="620"/>
      <c r="G33" s="620"/>
      <c r="H33" s="620"/>
      <c r="I33" s="620"/>
    </row>
    <row r="34" spans="1:9">
      <c r="A34" s="620" t="s">
        <v>1722</v>
      </c>
      <c r="B34" s="620"/>
      <c r="C34" s="620"/>
      <c r="D34" s="621" t="str">
        <f>基本情報!B4</f>
        <v>令和△年△月△日</v>
      </c>
      <c r="E34" s="620"/>
      <c r="F34" s="620"/>
      <c r="G34" s="620"/>
      <c r="H34" s="620"/>
      <c r="I34" s="620"/>
    </row>
    <row r="35" spans="1:9">
      <c r="A35" s="620" t="s">
        <v>364</v>
      </c>
      <c r="B35" s="620"/>
      <c r="C35" s="620"/>
      <c r="D35" s="620"/>
      <c r="E35" s="620"/>
      <c r="F35" s="620"/>
      <c r="G35" s="620"/>
      <c r="H35" s="620"/>
      <c r="I35" s="620"/>
    </row>
    <row r="36" spans="1:9">
      <c r="A36" s="620" t="s">
        <v>1185</v>
      </c>
      <c r="B36" s="620"/>
      <c r="C36" s="620"/>
      <c r="D36" s="620"/>
      <c r="E36" s="620"/>
      <c r="F36" s="620"/>
      <c r="G36" s="620"/>
      <c r="H36" s="620"/>
      <c r="I36" s="620"/>
    </row>
    <row r="37" spans="1:9">
      <c r="A37" s="620"/>
      <c r="B37" s="620"/>
      <c r="C37" s="620"/>
      <c r="D37" s="620"/>
      <c r="E37" s="620"/>
      <c r="F37" s="620"/>
      <c r="G37" s="620"/>
      <c r="H37" s="620"/>
      <c r="I37" s="620"/>
    </row>
    <row r="38" spans="1:9">
      <c r="A38" s="620" t="s">
        <v>1184</v>
      </c>
      <c r="B38" s="620"/>
      <c r="C38" s="620"/>
      <c r="D38" s="620"/>
      <c r="E38" s="620"/>
      <c r="F38" s="620"/>
      <c r="G38" s="620"/>
      <c r="H38" s="620"/>
      <c r="I38" s="620"/>
    </row>
    <row r="39" spans="1:9">
      <c r="A39" s="620"/>
      <c r="B39" s="620"/>
      <c r="C39" s="620"/>
      <c r="D39" s="620"/>
      <c r="E39" s="620"/>
      <c r="F39" s="620"/>
      <c r="G39" s="620"/>
      <c r="H39" s="620"/>
      <c r="I39" s="620"/>
    </row>
    <row r="40" spans="1:9">
      <c r="A40" s="620" t="s">
        <v>1183</v>
      </c>
      <c r="B40" s="620"/>
      <c r="C40" s="620"/>
      <c r="D40" s="620"/>
      <c r="E40" s="620"/>
      <c r="F40" s="620"/>
      <c r="G40" s="620"/>
      <c r="H40" s="620"/>
      <c r="I40" s="620"/>
    </row>
    <row r="41" spans="1:9">
      <c r="A41" s="620"/>
      <c r="B41" s="620"/>
      <c r="C41" s="620"/>
      <c r="D41" s="620"/>
      <c r="E41" s="620"/>
      <c r="F41" s="620"/>
      <c r="G41" s="620"/>
      <c r="H41" s="620"/>
      <c r="I41" s="620"/>
    </row>
    <row r="42" spans="1:9">
      <c r="A42" s="620"/>
      <c r="B42" s="620"/>
      <c r="C42" s="620"/>
      <c r="D42" s="620"/>
      <c r="E42" s="620"/>
      <c r="F42" s="620"/>
      <c r="G42" s="620"/>
      <c r="H42" s="620"/>
      <c r="I42" s="620"/>
    </row>
    <row r="43" spans="1:9">
      <c r="A43" s="620" t="s">
        <v>1182</v>
      </c>
      <c r="B43" s="620"/>
      <c r="C43" s="620"/>
      <c r="D43" s="620"/>
      <c r="E43" s="620"/>
      <c r="F43" s="620"/>
      <c r="G43" s="620"/>
      <c r="H43" s="620"/>
      <c r="I43" s="620"/>
    </row>
    <row r="44" spans="1:9">
      <c r="A44" s="620" t="s">
        <v>1181</v>
      </c>
      <c r="B44" s="620"/>
      <c r="C44" s="620"/>
      <c r="D44" s="620"/>
      <c r="E44" s="620"/>
      <c r="F44" s="620"/>
      <c r="G44" s="620"/>
      <c r="H44" s="620"/>
      <c r="I44" s="620"/>
    </row>
    <row r="45" spans="1:9">
      <c r="A45" s="620" t="s">
        <v>1180</v>
      </c>
      <c r="B45" s="620"/>
      <c r="C45" s="620"/>
      <c r="D45" s="620"/>
      <c r="E45" s="620"/>
      <c r="F45" s="620"/>
      <c r="G45" s="620"/>
      <c r="H45" s="620"/>
      <c r="I45" s="620"/>
    </row>
    <row r="46" spans="1:9">
      <c r="A46" s="620" t="s">
        <v>1179</v>
      </c>
      <c r="B46" s="620"/>
      <c r="C46" s="620"/>
      <c r="D46" s="620"/>
      <c r="E46" s="620"/>
      <c r="F46" s="620"/>
      <c r="G46" s="620"/>
      <c r="H46" s="620"/>
      <c r="I46" s="620"/>
    </row>
    <row r="47" spans="1:9">
      <c r="A47" s="620"/>
      <c r="B47" s="620"/>
      <c r="C47" s="620"/>
      <c r="D47" s="620"/>
      <c r="E47" s="620"/>
      <c r="F47" s="620"/>
      <c r="G47" s="620"/>
      <c r="H47" s="620"/>
      <c r="I47" s="620"/>
    </row>
    <row r="48" spans="1:9">
      <c r="A48" s="620"/>
      <c r="B48" s="620"/>
      <c r="C48" s="620"/>
      <c r="D48" s="620"/>
      <c r="E48" s="620"/>
      <c r="F48" s="620"/>
      <c r="G48" s="620"/>
      <c r="H48" s="620"/>
      <c r="I48" s="620"/>
    </row>
    <row r="49" spans="1:9">
      <c r="A49" s="620"/>
      <c r="B49" s="620"/>
      <c r="C49" s="620"/>
      <c r="D49" s="620"/>
      <c r="E49" s="620"/>
      <c r="F49" s="620"/>
      <c r="G49" s="620"/>
      <c r="H49" s="620"/>
      <c r="I49" s="620"/>
    </row>
    <row r="50" spans="1:9">
      <c r="A50" s="620" t="s">
        <v>364</v>
      </c>
      <c r="B50" s="620"/>
      <c r="C50" s="620"/>
      <c r="D50" s="620"/>
      <c r="E50" s="620"/>
      <c r="F50" s="620"/>
      <c r="G50" s="620"/>
      <c r="H50" s="620"/>
      <c r="I50" s="620"/>
    </row>
    <row r="51" spans="1:9">
      <c r="A51" s="620"/>
      <c r="B51" s="620"/>
      <c r="C51" s="620"/>
      <c r="D51" s="620"/>
      <c r="E51" s="620"/>
      <c r="F51" s="620"/>
      <c r="G51" s="620"/>
      <c r="H51" s="620"/>
      <c r="I51" s="620"/>
    </row>
  </sheetData>
  <mergeCells count="4">
    <mergeCell ref="D27:H28"/>
    <mergeCell ref="A6:C6"/>
    <mergeCell ref="F7:I7"/>
    <mergeCell ref="F8:I8"/>
  </mergeCells>
  <phoneticPr fontId="3"/>
  <printOptions horizontalCentered="1"/>
  <pageMargins left="0.31496062992125984" right="0.31496062992125984" top="0.74803149606299213" bottom="0.35433070866141736"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6552-DFF0-4557-8EB9-602D6CFD45D7}">
  <sheetPr codeName="Sheet9"/>
  <dimension ref="A1:BY178"/>
  <sheetViews>
    <sheetView view="pageBreakPreview" zoomScale="55" zoomScaleNormal="100" zoomScaleSheetLayoutView="55" workbookViewId="0">
      <selection activeCell="I24" sqref="I24"/>
    </sheetView>
  </sheetViews>
  <sheetFormatPr defaultRowHeight="18.75"/>
  <cols>
    <col min="1" max="1" width="2.5" style="6" customWidth="1"/>
    <col min="2" max="2" width="16.125" style="6" customWidth="1"/>
    <col min="3" max="3" width="6.75" style="6" customWidth="1"/>
    <col min="4" max="4" width="8.125" style="6" customWidth="1"/>
    <col min="5" max="5" width="5.5" style="6" customWidth="1"/>
    <col min="6" max="77" width="2.25" style="6" customWidth="1"/>
    <col min="78" max="16384" width="9" style="6"/>
  </cols>
  <sheetData>
    <row r="1" spans="1:77" ht="17.25" customHeight="1">
      <c r="A1" s="65" t="s">
        <v>1493</v>
      </c>
      <c r="C1" s="65"/>
      <c r="BR1" s="1276"/>
      <c r="BS1" s="1213"/>
      <c r="BT1" s="1213"/>
      <c r="BU1" s="1213"/>
      <c r="BV1" s="1213"/>
      <c r="BW1" s="1213"/>
      <c r="BX1" s="1213"/>
      <c r="BY1" s="1213"/>
    </row>
    <row r="2" spans="1:77" ht="27" customHeight="1">
      <c r="A2" s="1277" t="s">
        <v>232</v>
      </c>
      <c r="B2" s="1277"/>
      <c r="C2" s="1277"/>
      <c r="D2" s="1277"/>
      <c r="E2" s="1277"/>
      <c r="F2" s="1277"/>
      <c r="G2" s="1277"/>
      <c r="H2" s="1277"/>
      <c r="I2" s="1278"/>
      <c r="J2" s="1277"/>
      <c r="K2" s="1277"/>
      <c r="L2" s="1277"/>
      <c r="M2" s="1277"/>
      <c r="N2" s="1277"/>
      <c r="O2" s="1277"/>
      <c r="P2" s="1277"/>
      <c r="Q2" s="1277"/>
      <c r="R2" s="1279"/>
      <c r="S2" s="1279"/>
      <c r="T2" s="1279"/>
      <c r="U2" s="1279"/>
      <c r="V2" s="1279"/>
      <c r="W2" s="1279"/>
      <c r="X2" s="1279"/>
      <c r="Y2" s="1279"/>
      <c r="Z2" s="1279"/>
      <c r="AA2" s="1279"/>
      <c r="AB2" s="1279"/>
      <c r="AC2" s="1279"/>
      <c r="AD2" s="1279"/>
      <c r="AE2" s="1279"/>
      <c r="AF2" s="1279"/>
      <c r="AG2" s="1279"/>
      <c r="AH2" s="1279"/>
      <c r="AI2" s="1279"/>
      <c r="AJ2" s="1279"/>
      <c r="AK2" s="1279"/>
      <c r="AL2" s="1279"/>
      <c r="AM2" s="1279"/>
      <c r="AN2" s="1279"/>
      <c r="AO2" s="1279"/>
      <c r="AP2" s="1279"/>
      <c r="AQ2" s="1279"/>
      <c r="AR2" s="1279"/>
      <c r="AS2" s="1279"/>
      <c r="AT2" s="1279"/>
      <c r="AU2" s="1279"/>
      <c r="AV2" s="1279"/>
      <c r="AW2" s="1279"/>
      <c r="AX2" s="1279"/>
      <c r="AY2" s="1279"/>
      <c r="AZ2" s="1279"/>
      <c r="BA2" s="1279"/>
      <c r="BB2" s="1279"/>
      <c r="BC2" s="1279"/>
      <c r="BD2" s="1279"/>
      <c r="BE2" s="1279"/>
      <c r="BF2" s="1279"/>
      <c r="BG2" s="1279"/>
      <c r="BH2" s="1279"/>
      <c r="BI2" s="1279"/>
      <c r="BJ2" s="1279"/>
      <c r="BK2" s="1279"/>
      <c r="BL2" s="1279"/>
      <c r="BM2" s="1279"/>
      <c r="BN2" s="1279"/>
      <c r="BO2" s="1279"/>
      <c r="BP2" s="1279"/>
      <c r="BQ2" s="1279"/>
      <c r="BR2" s="1279"/>
      <c r="BS2" s="1279"/>
      <c r="BT2" s="1279"/>
      <c r="BU2" s="1279"/>
      <c r="BV2" s="1279"/>
      <c r="BW2" s="1279"/>
      <c r="BX2" s="1279"/>
      <c r="BY2" s="1279"/>
    </row>
    <row r="3" spans="1:77" ht="16.5" customHeight="1">
      <c r="A3" s="97"/>
      <c r="B3" s="97"/>
      <c r="C3" s="97"/>
      <c r="D3" s="27"/>
      <c r="E3" s="73"/>
      <c r="F3" s="73"/>
      <c r="G3" s="73"/>
      <c r="H3" s="73"/>
      <c r="I3" s="73"/>
      <c r="J3" s="73"/>
      <c r="K3" s="98"/>
      <c r="L3" s="73"/>
      <c r="M3" s="73"/>
      <c r="N3" s="73"/>
      <c r="O3" s="73"/>
      <c r="P3" s="73"/>
      <c r="Q3" s="98"/>
      <c r="R3" s="73"/>
      <c r="S3" s="73"/>
      <c r="T3" s="73"/>
      <c r="U3" s="73"/>
      <c r="V3" s="73"/>
      <c r="W3" s="98"/>
      <c r="X3" s="73"/>
      <c r="Y3" s="73"/>
      <c r="Z3" s="73"/>
      <c r="AA3" s="73"/>
      <c r="AB3" s="73"/>
      <c r="AC3" s="98"/>
      <c r="AD3" s="73"/>
      <c r="AE3" s="73"/>
      <c r="AF3" s="73"/>
      <c r="AG3" s="73"/>
      <c r="AH3" s="73"/>
      <c r="AI3" s="98"/>
      <c r="AJ3" s="73"/>
      <c r="AK3" s="73"/>
      <c r="AL3" s="73"/>
      <c r="AM3" s="73"/>
      <c r="AN3" s="73"/>
      <c r="AO3" s="98"/>
      <c r="AP3" s="73"/>
      <c r="AQ3" s="73"/>
      <c r="AR3" s="73"/>
      <c r="AS3" s="73"/>
      <c r="AT3" s="73"/>
      <c r="AU3" s="98"/>
      <c r="AV3" s="73"/>
      <c r="AW3" s="73"/>
      <c r="AX3" s="73"/>
      <c r="AY3" s="73"/>
      <c r="AZ3" s="73"/>
      <c r="BA3" s="98"/>
      <c r="BB3" s="73"/>
      <c r="BC3" s="73"/>
      <c r="BD3" s="73"/>
      <c r="BE3" s="73"/>
      <c r="BF3" s="73"/>
      <c r="BG3" s="98"/>
      <c r="BH3" s="73"/>
      <c r="BI3" s="73"/>
      <c r="BJ3" s="73"/>
      <c r="BK3" s="73"/>
      <c r="BL3" s="73"/>
      <c r="BM3" s="98"/>
      <c r="BN3" s="78"/>
      <c r="BO3" s="99"/>
      <c r="BP3" s="98"/>
      <c r="BQ3" s="99"/>
      <c r="BS3" s="99"/>
      <c r="BT3" s="99"/>
      <c r="BU3" s="99"/>
      <c r="BV3" s="99"/>
      <c r="BW3" s="99"/>
      <c r="BX3" s="99"/>
      <c r="BY3" s="78" t="s">
        <v>233</v>
      </c>
    </row>
    <row r="4" spans="1:77" ht="16.5" customHeight="1">
      <c r="A4" s="97"/>
      <c r="B4" s="97"/>
      <c r="C4" s="97"/>
      <c r="D4" s="27"/>
      <c r="E4" s="73"/>
      <c r="F4" s="73"/>
      <c r="G4" s="73"/>
      <c r="H4" s="73"/>
      <c r="I4" s="73"/>
      <c r="J4" s="73"/>
      <c r="K4" s="98"/>
      <c r="L4" s="73"/>
      <c r="M4" s="73"/>
      <c r="N4" s="73"/>
      <c r="O4" s="73"/>
      <c r="P4" s="73"/>
      <c r="Q4" s="98"/>
      <c r="R4" s="73"/>
      <c r="S4" s="73"/>
      <c r="T4" s="73"/>
      <c r="U4" s="73"/>
      <c r="V4" s="73"/>
      <c r="W4" s="98"/>
      <c r="X4" s="73"/>
      <c r="Y4" s="73"/>
      <c r="Z4" s="73"/>
      <c r="AA4" s="73"/>
      <c r="AB4" s="73"/>
      <c r="AC4" s="98"/>
      <c r="AD4" s="73"/>
      <c r="AE4" s="73"/>
      <c r="AF4" s="73"/>
      <c r="AG4" s="73"/>
      <c r="AH4" s="73"/>
      <c r="AI4" s="98"/>
      <c r="AJ4" s="73"/>
      <c r="AK4" s="73"/>
      <c r="AL4" s="73"/>
      <c r="AM4" s="73"/>
      <c r="AN4" s="73"/>
      <c r="AO4" s="98"/>
      <c r="AP4" s="73"/>
      <c r="AQ4" s="73"/>
      <c r="AR4" s="73"/>
      <c r="AS4" s="73"/>
      <c r="AT4" s="73"/>
      <c r="AU4" s="98"/>
      <c r="AV4" s="73"/>
      <c r="AW4" s="73"/>
      <c r="AX4" s="73"/>
      <c r="AY4" s="73"/>
      <c r="AZ4" s="73"/>
      <c r="BA4" s="98"/>
      <c r="BB4" s="73"/>
      <c r="BC4" s="73"/>
      <c r="BD4" s="73"/>
      <c r="BE4" s="73"/>
      <c r="BF4" s="73"/>
      <c r="BG4" s="98"/>
      <c r="BH4" s="73"/>
      <c r="BI4" s="73"/>
      <c r="BJ4" s="73"/>
      <c r="BK4" s="73"/>
      <c r="BL4" s="73"/>
      <c r="BM4" s="98"/>
      <c r="BN4" s="78"/>
      <c r="BO4" s="99"/>
      <c r="BP4" s="98"/>
      <c r="BQ4" s="99"/>
      <c r="BR4" s="99"/>
      <c r="BS4" s="99"/>
      <c r="BT4" s="99"/>
      <c r="BU4" s="99"/>
      <c r="BV4" s="99"/>
      <c r="BW4" s="99"/>
      <c r="BX4" s="99"/>
      <c r="BY4" s="78" t="s">
        <v>234</v>
      </c>
    </row>
    <row r="5" spans="1:77" ht="15" customHeight="1">
      <c r="A5" s="97"/>
      <c r="B5" s="97"/>
      <c r="C5" s="97"/>
      <c r="D5" s="27"/>
      <c r="E5" s="73"/>
      <c r="F5" s="73"/>
      <c r="G5" s="73"/>
      <c r="H5" s="73"/>
      <c r="I5" s="73"/>
      <c r="J5" s="73"/>
      <c r="K5" s="98"/>
      <c r="L5" s="73"/>
      <c r="M5" s="73"/>
      <c r="N5" s="73"/>
      <c r="O5" s="73"/>
      <c r="P5" s="73"/>
      <c r="Q5" s="98"/>
      <c r="R5" s="73"/>
      <c r="S5" s="73"/>
      <c r="T5" s="73"/>
      <c r="U5" s="73"/>
      <c r="V5" s="73"/>
      <c r="W5" s="98"/>
      <c r="X5" s="73"/>
      <c r="Y5" s="73"/>
      <c r="Z5" s="73"/>
      <c r="AA5" s="73"/>
      <c r="AB5" s="73"/>
      <c r="AC5" s="98"/>
      <c r="AD5" s="73"/>
      <c r="AE5" s="73"/>
      <c r="AF5" s="73"/>
      <c r="AG5" s="73"/>
      <c r="AH5" s="73"/>
      <c r="AI5" s="98"/>
      <c r="AJ5" s="73"/>
      <c r="AK5" s="73"/>
      <c r="AL5" s="73"/>
      <c r="AM5" s="73"/>
      <c r="AN5" s="73"/>
      <c r="AO5" s="98"/>
      <c r="AP5" s="73"/>
      <c r="AQ5" s="73"/>
      <c r="AR5" s="73"/>
      <c r="AS5" s="73"/>
      <c r="AT5" s="73"/>
      <c r="AU5" s="98"/>
      <c r="AV5" s="73"/>
      <c r="AW5" s="73"/>
      <c r="AX5" s="73"/>
      <c r="AY5" s="73"/>
      <c r="AZ5" s="73"/>
      <c r="BA5" s="98"/>
      <c r="BB5" s="73"/>
      <c r="BC5" s="73"/>
      <c r="BD5" s="73"/>
      <c r="BE5" s="73"/>
      <c r="BF5" s="73"/>
      <c r="BG5" s="98"/>
      <c r="BH5" s="73"/>
      <c r="BI5" s="73"/>
      <c r="BJ5" s="73"/>
      <c r="BK5" s="73"/>
      <c r="BL5" s="73"/>
      <c r="BM5" s="98"/>
      <c r="BN5" s="73"/>
      <c r="BO5" s="73"/>
      <c r="BP5" s="73"/>
      <c r="BQ5" s="73"/>
      <c r="BR5" s="73"/>
      <c r="BS5" s="98"/>
      <c r="BT5" s="73"/>
      <c r="BU5" s="73"/>
      <c r="BV5" s="73"/>
      <c r="BW5" s="73"/>
      <c r="BX5" s="73"/>
      <c r="BY5" s="98"/>
    </row>
    <row r="6" spans="1:77">
      <c r="A6" s="97"/>
      <c r="B6" s="100" t="s">
        <v>235</v>
      </c>
      <c r="C6" s="97"/>
      <c r="D6" s="1280" t="s">
        <v>236</v>
      </c>
      <c r="E6" s="1280"/>
      <c r="F6" s="101"/>
      <c r="G6" s="3" t="s">
        <v>237</v>
      </c>
      <c r="H6" s="3"/>
      <c r="I6" s="73"/>
      <c r="J6" s="73"/>
      <c r="K6" s="98"/>
      <c r="L6" s="73"/>
      <c r="M6" s="73"/>
      <c r="N6" s="73"/>
      <c r="O6" s="73"/>
      <c r="P6" s="73"/>
      <c r="Q6" s="98"/>
      <c r="R6" s="73"/>
      <c r="S6" s="73"/>
      <c r="T6" s="73"/>
      <c r="U6" s="73"/>
      <c r="V6" s="73"/>
      <c r="W6" s="98"/>
      <c r="X6" s="73"/>
      <c r="Y6" s="73"/>
      <c r="Z6" s="73"/>
      <c r="AA6" s="73"/>
      <c r="AB6" s="73"/>
      <c r="AC6" s="98"/>
      <c r="AD6" s="73"/>
      <c r="AE6" s="73"/>
      <c r="AF6" s="73"/>
      <c r="AG6" s="73"/>
      <c r="AH6" s="73"/>
      <c r="AI6" s="98"/>
      <c r="AJ6" s="73"/>
      <c r="AK6" s="73"/>
      <c r="AL6" s="73"/>
      <c r="AM6" s="73"/>
      <c r="AN6" s="73"/>
      <c r="AO6" s="98"/>
      <c r="AP6" s="73"/>
      <c r="AQ6" s="73"/>
      <c r="AR6" s="73"/>
      <c r="AS6" s="73"/>
      <c r="AT6" s="73"/>
      <c r="AU6" s="98"/>
      <c r="AV6" s="73"/>
      <c r="AW6" s="73"/>
      <c r="AX6" s="73"/>
      <c r="AY6" s="73"/>
      <c r="AZ6" s="73"/>
      <c r="BA6" s="98"/>
      <c r="BB6" s="73"/>
      <c r="BC6" s="73"/>
      <c r="BD6" s="1281" t="s">
        <v>238</v>
      </c>
      <c r="BE6" s="1282"/>
      <c r="BF6" s="1282"/>
      <c r="BG6" s="1282"/>
      <c r="BH6" s="1282"/>
      <c r="BI6" s="1282"/>
      <c r="BJ6" s="1282"/>
      <c r="BK6" s="3"/>
      <c r="BL6" s="1283" t="str">
        <f>基本情報!B6</f>
        <v>宇城市●●町●●</v>
      </c>
      <c r="BM6" s="1284"/>
      <c r="BN6" s="1284"/>
      <c r="BO6" s="1284"/>
      <c r="BP6" s="1284"/>
      <c r="BQ6" s="1284"/>
      <c r="BR6" s="1284"/>
      <c r="BS6" s="1284"/>
      <c r="BT6" s="1284"/>
      <c r="BU6" s="1284"/>
      <c r="BV6" s="1284"/>
      <c r="BW6" s="1284"/>
      <c r="BX6" s="3"/>
      <c r="BY6" s="102"/>
    </row>
    <row r="7" spans="1:77">
      <c r="A7" s="97"/>
      <c r="B7" s="97"/>
      <c r="C7" s="97"/>
      <c r="D7" s="27"/>
      <c r="E7" s="73"/>
      <c r="F7" s="73"/>
      <c r="G7" s="73"/>
      <c r="H7" s="73"/>
      <c r="I7" s="73"/>
      <c r="J7" s="73"/>
      <c r="K7" s="98"/>
      <c r="L7" s="73"/>
      <c r="M7" s="73"/>
      <c r="N7" s="73"/>
      <c r="O7" s="73"/>
      <c r="P7" s="73"/>
      <c r="Q7" s="98"/>
      <c r="R7" s="73"/>
      <c r="S7" s="73"/>
      <c r="T7" s="73"/>
      <c r="U7" s="73"/>
      <c r="V7" s="73"/>
      <c r="W7" s="98"/>
      <c r="X7" s="73"/>
      <c r="Y7" s="73"/>
      <c r="Z7" s="73"/>
      <c r="AA7" s="73"/>
      <c r="AB7" s="73"/>
      <c r="AC7" s="98"/>
      <c r="AD7" s="73"/>
      <c r="AE7" s="73"/>
      <c r="AF7" s="73"/>
      <c r="AG7" s="73"/>
      <c r="AH7" s="73"/>
      <c r="AI7" s="98"/>
      <c r="AJ7" s="73"/>
      <c r="AK7" s="73"/>
      <c r="AL7" s="73"/>
      <c r="AM7" s="73"/>
      <c r="AN7" s="73"/>
      <c r="AO7" s="98"/>
      <c r="AP7" s="73"/>
      <c r="AQ7" s="73"/>
      <c r="AR7" s="73"/>
      <c r="AS7" s="73"/>
      <c r="AT7" s="73"/>
      <c r="AU7" s="98"/>
      <c r="AV7" s="73"/>
      <c r="AW7" s="73"/>
      <c r="AX7" s="73"/>
      <c r="AY7" s="73"/>
      <c r="AZ7" s="73"/>
      <c r="BA7" s="98"/>
      <c r="BB7" s="73"/>
      <c r="BC7" s="73"/>
      <c r="BD7" s="1281" t="s">
        <v>239</v>
      </c>
      <c r="BE7" s="1282"/>
      <c r="BF7" s="1282"/>
      <c r="BG7" s="1282"/>
      <c r="BH7" s="1282"/>
      <c r="BI7" s="1282"/>
      <c r="BJ7" s="1282"/>
      <c r="BK7" s="3"/>
      <c r="BL7" s="1285" t="str">
        <f>基本情報!B7</f>
        <v>▲▲建設</v>
      </c>
      <c r="BM7" s="1286"/>
      <c r="BN7" s="1286"/>
      <c r="BO7" s="1286"/>
      <c r="BP7" s="1286"/>
      <c r="BQ7" s="1286"/>
      <c r="BR7" s="1286"/>
      <c r="BS7" s="1286"/>
      <c r="BT7" s="1286"/>
      <c r="BU7" s="1286"/>
      <c r="BV7" s="1286"/>
      <c r="BW7" s="1286"/>
      <c r="BX7" s="3"/>
      <c r="BY7" s="102"/>
    </row>
    <row r="8" spans="1:77">
      <c r="A8" s="97"/>
      <c r="B8" s="97"/>
      <c r="C8" s="97"/>
      <c r="D8" s="27"/>
      <c r="E8" s="73"/>
      <c r="F8" s="73"/>
      <c r="G8" s="73"/>
      <c r="H8" s="73"/>
      <c r="I8" s="73"/>
      <c r="J8" s="73"/>
      <c r="K8" s="98"/>
      <c r="L8" s="73"/>
      <c r="M8" s="73"/>
      <c r="N8" s="73"/>
      <c r="O8" s="73"/>
      <c r="P8" s="73"/>
      <c r="Q8" s="98"/>
      <c r="R8" s="73"/>
      <c r="S8" s="73"/>
      <c r="T8" s="73"/>
      <c r="U8" s="73"/>
      <c r="V8" s="73"/>
      <c r="W8" s="98"/>
      <c r="X8" s="73"/>
      <c r="Y8" s="73"/>
      <c r="Z8" s="73"/>
      <c r="AA8" s="73"/>
      <c r="AB8" s="73"/>
      <c r="AC8" s="98"/>
      <c r="AD8" s="73"/>
      <c r="AE8" s="73"/>
      <c r="AF8" s="73"/>
      <c r="AG8" s="73"/>
      <c r="AH8" s="73"/>
      <c r="AI8" s="98"/>
      <c r="AJ8" s="73"/>
      <c r="AK8" s="73"/>
      <c r="AL8" s="73"/>
      <c r="AM8" s="73"/>
      <c r="AN8" s="73"/>
      <c r="AO8" s="98"/>
      <c r="AP8" s="73"/>
      <c r="AQ8" s="73"/>
      <c r="AR8" s="73"/>
      <c r="AS8" s="73"/>
      <c r="AT8" s="73"/>
      <c r="AU8" s="98"/>
      <c r="AV8" s="73"/>
      <c r="AW8" s="73"/>
      <c r="AX8" s="73"/>
      <c r="AY8" s="73"/>
      <c r="AZ8" s="73"/>
      <c r="BA8" s="98"/>
      <c r="BB8" s="73"/>
      <c r="BC8" s="73"/>
      <c r="BD8" s="1281" t="s">
        <v>240</v>
      </c>
      <c r="BE8" s="1282"/>
      <c r="BF8" s="1282"/>
      <c r="BG8" s="1282"/>
      <c r="BH8" s="1282"/>
      <c r="BI8" s="1282"/>
      <c r="BJ8" s="1282"/>
      <c r="BK8" s="3"/>
      <c r="BL8" s="1285" t="str">
        <f>基本情報!B8</f>
        <v>▼▼　▼▼</v>
      </c>
      <c r="BM8" s="1286"/>
      <c r="BN8" s="1286"/>
      <c r="BO8" s="1286"/>
      <c r="BP8" s="1286"/>
      <c r="BQ8" s="1286"/>
      <c r="BR8" s="1286"/>
      <c r="BS8" s="1286"/>
      <c r="BT8" s="1286"/>
      <c r="BU8" s="1286"/>
      <c r="BV8" s="1286"/>
      <c r="BW8" s="1286"/>
      <c r="BX8" s="103"/>
      <c r="BY8" s="102"/>
    </row>
    <row r="9" spans="1:77" ht="15" customHeight="1">
      <c r="A9" s="97"/>
      <c r="B9" s="97"/>
      <c r="C9" s="97"/>
      <c r="D9" s="27"/>
      <c r="E9" s="73"/>
      <c r="F9" s="73"/>
      <c r="G9" s="73"/>
      <c r="H9" s="73"/>
      <c r="I9" s="73"/>
      <c r="J9" s="73"/>
      <c r="K9" s="98"/>
      <c r="L9" s="73"/>
      <c r="M9" s="73"/>
      <c r="N9" s="73"/>
      <c r="O9" s="73"/>
      <c r="P9" s="73"/>
      <c r="Q9" s="98"/>
      <c r="R9" s="73"/>
      <c r="S9" s="73"/>
      <c r="T9" s="73"/>
      <c r="U9" s="73"/>
      <c r="V9" s="73"/>
      <c r="W9" s="98"/>
      <c r="X9" s="73"/>
      <c r="Y9" s="73"/>
      <c r="Z9" s="73"/>
      <c r="AA9" s="73"/>
      <c r="AB9" s="73"/>
      <c r="AC9" s="98"/>
      <c r="AD9" s="73"/>
      <c r="AE9" s="73"/>
      <c r="AF9" s="73"/>
      <c r="AG9" s="73"/>
      <c r="AH9" s="73"/>
      <c r="AI9" s="98"/>
      <c r="AJ9" s="73"/>
      <c r="AK9" s="73"/>
      <c r="AL9" s="73"/>
      <c r="AM9" s="73"/>
      <c r="AN9" s="73"/>
      <c r="AO9" s="98"/>
      <c r="AP9" s="73"/>
      <c r="AQ9" s="73"/>
      <c r="AR9" s="73"/>
      <c r="AS9" s="73"/>
      <c r="AT9" s="73"/>
      <c r="AU9" s="98"/>
      <c r="AV9" s="73"/>
      <c r="AW9" s="73"/>
      <c r="AX9" s="73"/>
      <c r="AY9" s="73"/>
      <c r="AZ9" s="73"/>
      <c r="BA9" s="98"/>
      <c r="BB9" s="73"/>
      <c r="BC9" s="73"/>
      <c r="BD9" s="3"/>
      <c r="BE9" s="104"/>
      <c r="BF9" s="104"/>
      <c r="BG9" s="104"/>
      <c r="BH9" s="104"/>
      <c r="BI9" s="104"/>
      <c r="BJ9" s="104"/>
      <c r="BK9" s="3"/>
      <c r="BL9" s="3"/>
      <c r="BM9" s="104"/>
      <c r="BN9" s="104"/>
      <c r="BO9" s="104"/>
      <c r="BP9" s="104"/>
      <c r="BQ9" s="104"/>
      <c r="BR9" s="104"/>
      <c r="BS9" s="104"/>
      <c r="BT9" s="104"/>
      <c r="BU9" s="104"/>
      <c r="BV9" s="104"/>
      <c r="BW9" s="104"/>
      <c r="BX9" s="103"/>
      <c r="BY9" s="102"/>
    </row>
    <row r="10" spans="1:77">
      <c r="A10" s="97"/>
      <c r="B10" s="97"/>
      <c r="C10" s="1281" t="s">
        <v>241</v>
      </c>
      <c r="D10" s="1287"/>
      <c r="E10" s="1287"/>
      <c r="F10" s="73"/>
      <c r="G10" s="1304" t="str">
        <f>基本情報!B5</f>
        <v>宇城市第■■■号</v>
      </c>
      <c r="H10" s="1203"/>
      <c r="I10" s="1203"/>
      <c r="J10" s="1203"/>
      <c r="K10" s="1203"/>
      <c r="L10" s="1203"/>
      <c r="M10" s="1203"/>
      <c r="N10" s="1203"/>
      <c r="O10" s="1203"/>
      <c r="P10" s="1203"/>
      <c r="Q10" s="1203"/>
      <c r="R10" s="1203"/>
      <c r="S10" s="1203"/>
      <c r="T10" s="1203"/>
      <c r="U10" s="1203"/>
      <c r="V10" s="1203"/>
      <c r="W10" s="1203"/>
      <c r="X10" s="73"/>
      <c r="Y10" s="73"/>
      <c r="Z10" s="73"/>
      <c r="AA10" s="73"/>
      <c r="AB10" s="73"/>
      <c r="AC10" s="98"/>
      <c r="AD10" s="1305" t="s">
        <v>242</v>
      </c>
      <c r="AE10" s="1306"/>
      <c r="AF10" s="1306"/>
      <c r="AG10" s="1306"/>
      <c r="AH10" s="1306"/>
      <c r="AI10" s="1307"/>
      <c r="AJ10" s="1310" t="s">
        <v>234</v>
      </c>
      <c r="AK10" s="1306"/>
      <c r="AL10" s="1306"/>
      <c r="AM10" s="1306"/>
      <c r="AN10" s="1306"/>
      <c r="AO10" s="1306"/>
      <c r="AP10" s="1306"/>
      <c r="AQ10" s="1306"/>
      <c r="AR10" s="1306"/>
      <c r="AS10" s="1307"/>
      <c r="AT10" s="1305" t="s">
        <v>243</v>
      </c>
      <c r="AU10" s="1306"/>
      <c r="AV10" s="1306"/>
      <c r="AW10" s="1306"/>
      <c r="AX10" s="1306"/>
      <c r="AY10" s="1307"/>
      <c r="AZ10" s="1310" t="s">
        <v>244</v>
      </c>
      <c r="BA10" s="1306"/>
      <c r="BB10" s="1306"/>
      <c r="BC10" s="1306"/>
      <c r="BD10" s="1306"/>
      <c r="BE10" s="1306"/>
      <c r="BF10" s="1306"/>
      <c r="BG10" s="1306"/>
      <c r="BH10" s="1306"/>
      <c r="BI10" s="1307"/>
      <c r="BJ10" s="1305" t="s">
        <v>245</v>
      </c>
      <c r="BK10" s="1306"/>
      <c r="BL10" s="1306"/>
      <c r="BM10" s="1306"/>
      <c r="BN10" s="1306"/>
      <c r="BO10" s="1307"/>
      <c r="BP10" s="1311" t="s">
        <v>244</v>
      </c>
      <c r="BQ10" s="1312"/>
      <c r="BR10" s="1312"/>
      <c r="BS10" s="1312"/>
      <c r="BT10" s="1312"/>
      <c r="BU10" s="1312"/>
      <c r="BV10" s="1312"/>
      <c r="BW10" s="1312"/>
      <c r="BX10" s="1312"/>
      <c r="BY10" s="1313"/>
    </row>
    <row r="11" spans="1:77" ht="9" customHeight="1">
      <c r="A11" s="105"/>
      <c r="B11" s="105"/>
      <c r="C11" s="1281" t="s">
        <v>246</v>
      </c>
      <c r="D11" s="1287"/>
      <c r="E11" s="1287"/>
      <c r="G11" s="1288" t="str">
        <f>基本情報!B2</f>
        <v>〇〇〇〇工事</v>
      </c>
      <c r="H11" s="1289"/>
      <c r="I11" s="1289"/>
      <c r="J11" s="1289"/>
      <c r="K11" s="1289"/>
      <c r="L11" s="1289"/>
      <c r="M11" s="1289"/>
      <c r="N11" s="1289"/>
      <c r="O11" s="1289"/>
      <c r="P11" s="1289"/>
      <c r="Q11" s="1289"/>
      <c r="R11" s="1289"/>
      <c r="S11" s="1289"/>
      <c r="T11" s="1289"/>
      <c r="U11" s="1289"/>
      <c r="V11" s="1289"/>
      <c r="W11" s="1289"/>
      <c r="Z11" s="27"/>
      <c r="AA11" s="27"/>
      <c r="AB11" s="27"/>
      <c r="AC11" s="98"/>
      <c r="AD11" s="1308"/>
      <c r="AE11" s="1309"/>
      <c r="AF11" s="1309"/>
      <c r="AG11" s="1309"/>
      <c r="AH11" s="1309"/>
      <c r="AI11" s="996"/>
      <c r="AJ11" s="1308"/>
      <c r="AK11" s="1309"/>
      <c r="AL11" s="1309"/>
      <c r="AM11" s="1309"/>
      <c r="AN11" s="1309"/>
      <c r="AO11" s="1309"/>
      <c r="AP11" s="1309"/>
      <c r="AQ11" s="1309"/>
      <c r="AR11" s="1309"/>
      <c r="AS11" s="996"/>
      <c r="AT11" s="1308"/>
      <c r="AU11" s="1309"/>
      <c r="AV11" s="1309"/>
      <c r="AW11" s="1309"/>
      <c r="AX11" s="1309"/>
      <c r="AY11" s="996"/>
      <c r="AZ11" s="1308"/>
      <c r="BA11" s="1309"/>
      <c r="BB11" s="1309"/>
      <c r="BC11" s="1309"/>
      <c r="BD11" s="1309"/>
      <c r="BE11" s="1309"/>
      <c r="BF11" s="1309"/>
      <c r="BG11" s="1309"/>
      <c r="BH11" s="1309"/>
      <c r="BI11" s="996"/>
      <c r="BJ11" s="1308"/>
      <c r="BK11" s="1309"/>
      <c r="BL11" s="1309"/>
      <c r="BM11" s="1309"/>
      <c r="BN11" s="1309"/>
      <c r="BO11" s="996"/>
      <c r="BP11" s="1314"/>
      <c r="BQ11" s="1315"/>
      <c r="BR11" s="1315"/>
      <c r="BS11" s="1315"/>
      <c r="BT11" s="1315"/>
      <c r="BU11" s="1315"/>
      <c r="BV11" s="1315"/>
      <c r="BW11" s="1315"/>
      <c r="BX11" s="1315"/>
      <c r="BY11" s="1316"/>
    </row>
    <row r="12" spans="1:77" ht="10.5" customHeight="1">
      <c r="A12" s="105"/>
      <c r="B12" s="105"/>
      <c r="C12" s="1213"/>
      <c r="D12" s="1213"/>
      <c r="E12" s="1213"/>
      <c r="G12" s="1290"/>
      <c r="H12" s="1290"/>
      <c r="I12" s="1290"/>
      <c r="J12" s="1290"/>
      <c r="K12" s="1290"/>
      <c r="L12" s="1290"/>
      <c r="M12" s="1290"/>
      <c r="N12" s="1290"/>
      <c r="O12" s="1290"/>
      <c r="P12" s="1290"/>
      <c r="Q12" s="1290"/>
      <c r="R12" s="1290"/>
      <c r="S12" s="1290"/>
      <c r="T12" s="1290"/>
      <c r="U12" s="1290"/>
      <c r="V12" s="1290"/>
      <c r="W12" s="1290"/>
      <c r="Z12" s="27"/>
      <c r="AA12" s="27"/>
      <c r="AB12" s="27"/>
      <c r="AC12" s="98"/>
      <c r="AD12" s="1308"/>
      <c r="AE12" s="1309"/>
      <c r="AF12" s="1309"/>
      <c r="AG12" s="1309"/>
      <c r="AH12" s="1309"/>
      <c r="AI12" s="996"/>
      <c r="AJ12" s="1291" t="s">
        <v>247</v>
      </c>
      <c r="AK12" s="1292"/>
      <c r="AL12" s="1292"/>
      <c r="AM12" s="1292"/>
      <c r="AN12" s="1292"/>
      <c r="AO12" s="1292"/>
      <c r="AP12" s="1292"/>
      <c r="AQ12" s="1292"/>
      <c r="AR12" s="1292"/>
      <c r="AS12" s="1293"/>
      <c r="AT12" s="1308"/>
      <c r="AU12" s="1309"/>
      <c r="AV12" s="1309"/>
      <c r="AW12" s="1309"/>
      <c r="AX12" s="1309"/>
      <c r="AY12" s="996"/>
      <c r="AZ12" s="1291" t="s">
        <v>248</v>
      </c>
      <c r="BA12" s="1292"/>
      <c r="BB12" s="1292"/>
      <c r="BC12" s="1292"/>
      <c r="BD12" s="1292"/>
      <c r="BE12" s="1292"/>
      <c r="BF12" s="1292"/>
      <c r="BG12" s="1292"/>
      <c r="BH12" s="1292"/>
      <c r="BI12" s="1293"/>
      <c r="BJ12" s="1308"/>
      <c r="BK12" s="1309"/>
      <c r="BL12" s="1309"/>
      <c r="BM12" s="1309"/>
      <c r="BN12" s="1309"/>
      <c r="BO12" s="996"/>
      <c r="BP12" s="1297" t="s">
        <v>248</v>
      </c>
      <c r="BQ12" s="1298"/>
      <c r="BR12" s="1298"/>
      <c r="BS12" s="1298"/>
      <c r="BT12" s="1298"/>
      <c r="BU12" s="1298"/>
      <c r="BV12" s="1298"/>
      <c r="BW12" s="1298"/>
      <c r="BX12" s="1298"/>
      <c r="BY12" s="1299"/>
    </row>
    <row r="13" spans="1:77">
      <c r="A13" s="97"/>
      <c r="B13" s="97"/>
      <c r="C13" s="1281" t="s">
        <v>249</v>
      </c>
      <c r="D13" s="1287"/>
      <c r="E13" s="1287"/>
      <c r="F13" s="73"/>
      <c r="G13" s="1303" t="str">
        <f>基本情報!B3</f>
        <v>宇城市□□町□□</v>
      </c>
      <c r="H13" s="1198"/>
      <c r="I13" s="1198"/>
      <c r="J13" s="1198"/>
      <c r="K13" s="1198"/>
      <c r="L13" s="1198"/>
      <c r="M13" s="1198"/>
      <c r="N13" s="1198"/>
      <c r="O13" s="1198"/>
      <c r="P13" s="1198"/>
      <c r="Q13" s="1198"/>
      <c r="R13" s="1198"/>
      <c r="S13" s="1198"/>
      <c r="T13" s="1198"/>
      <c r="U13" s="1198"/>
      <c r="V13" s="1198"/>
      <c r="W13" s="1198"/>
      <c r="X13" s="73"/>
      <c r="Y13" s="73"/>
      <c r="Z13" s="73"/>
      <c r="AA13" s="73"/>
      <c r="AB13" s="73"/>
      <c r="AC13" s="98"/>
      <c r="AD13" s="1294"/>
      <c r="AE13" s="1295"/>
      <c r="AF13" s="1295"/>
      <c r="AG13" s="1295"/>
      <c r="AH13" s="1295"/>
      <c r="AI13" s="1296"/>
      <c r="AJ13" s="1294"/>
      <c r="AK13" s="1295"/>
      <c r="AL13" s="1295"/>
      <c r="AM13" s="1295"/>
      <c r="AN13" s="1295"/>
      <c r="AO13" s="1295"/>
      <c r="AP13" s="1295"/>
      <c r="AQ13" s="1295"/>
      <c r="AR13" s="1295"/>
      <c r="AS13" s="1296"/>
      <c r="AT13" s="1294"/>
      <c r="AU13" s="1295"/>
      <c r="AV13" s="1295"/>
      <c r="AW13" s="1295"/>
      <c r="AX13" s="1295"/>
      <c r="AY13" s="1296"/>
      <c r="AZ13" s="1294"/>
      <c r="BA13" s="1295"/>
      <c r="BB13" s="1295"/>
      <c r="BC13" s="1295"/>
      <c r="BD13" s="1295"/>
      <c r="BE13" s="1295"/>
      <c r="BF13" s="1295"/>
      <c r="BG13" s="1295"/>
      <c r="BH13" s="1295"/>
      <c r="BI13" s="1296"/>
      <c r="BJ13" s="1294"/>
      <c r="BK13" s="1295"/>
      <c r="BL13" s="1295"/>
      <c r="BM13" s="1295"/>
      <c r="BN13" s="1295"/>
      <c r="BO13" s="1296"/>
      <c r="BP13" s="1300"/>
      <c r="BQ13" s="1301"/>
      <c r="BR13" s="1301"/>
      <c r="BS13" s="1301"/>
      <c r="BT13" s="1301"/>
      <c r="BU13" s="1301"/>
      <c r="BV13" s="1301"/>
      <c r="BW13" s="1301"/>
      <c r="BX13" s="1301"/>
      <c r="BY13" s="1302"/>
    </row>
    <row r="14" spans="1:77" ht="19.5" thickBot="1">
      <c r="A14" s="105"/>
      <c r="B14" s="105"/>
      <c r="C14" s="105"/>
      <c r="D14" s="74"/>
      <c r="E14" s="74"/>
      <c r="H14" s="27"/>
      <c r="I14" s="27"/>
      <c r="J14" s="27"/>
      <c r="K14" s="98"/>
      <c r="N14" s="27"/>
      <c r="O14" s="27"/>
      <c r="P14" s="27"/>
      <c r="Q14" s="98"/>
      <c r="T14" s="27"/>
      <c r="U14" s="27"/>
      <c r="V14" s="27"/>
      <c r="W14" s="98"/>
      <c r="Z14" s="27"/>
      <c r="AA14" s="27"/>
      <c r="AB14" s="27"/>
      <c r="AC14" s="98"/>
      <c r="AF14" s="27"/>
      <c r="AG14" s="27"/>
      <c r="AH14" s="27"/>
      <c r="AI14" s="98"/>
      <c r="AL14" s="27"/>
      <c r="AM14" s="27"/>
      <c r="AN14" s="27"/>
      <c r="AO14" s="98"/>
      <c r="AR14" s="27"/>
      <c r="AS14" s="27"/>
      <c r="AT14" s="27"/>
      <c r="AU14" s="98"/>
      <c r="AX14" s="27"/>
      <c r="AY14" s="27"/>
      <c r="AZ14" s="27"/>
      <c r="BA14" s="98"/>
      <c r="BD14" s="27"/>
      <c r="BE14" s="27"/>
      <c r="BF14" s="27"/>
      <c r="BG14" s="98"/>
      <c r="BJ14" s="27"/>
      <c r="BK14" s="27"/>
      <c r="BL14" s="27"/>
      <c r="BM14" s="98"/>
      <c r="BP14" s="27"/>
      <c r="BQ14" s="27"/>
      <c r="BR14" s="27"/>
      <c r="BS14" s="98"/>
      <c r="BV14" s="27"/>
      <c r="BW14" s="27"/>
      <c r="BX14" s="27"/>
      <c r="BY14" s="98"/>
    </row>
    <row r="15" spans="1:77" ht="15" customHeight="1" thickTop="1">
      <c r="A15" s="1272" t="s">
        <v>1</v>
      </c>
      <c r="B15" s="1274" t="s">
        <v>250</v>
      </c>
      <c r="C15" s="1274" t="s">
        <v>251</v>
      </c>
      <c r="D15" s="106" t="s">
        <v>252</v>
      </c>
      <c r="E15" s="106" t="s">
        <v>253</v>
      </c>
      <c r="F15" s="1267"/>
      <c r="G15" s="1268"/>
      <c r="H15" s="1269" t="s">
        <v>12</v>
      </c>
      <c r="I15" s="1269"/>
      <c r="J15" s="1270" t="s">
        <v>254</v>
      </c>
      <c r="K15" s="1271"/>
      <c r="L15" s="1267"/>
      <c r="M15" s="1268"/>
      <c r="N15" s="1269"/>
      <c r="O15" s="1269"/>
      <c r="P15" s="1270" t="s">
        <v>254</v>
      </c>
      <c r="Q15" s="1271"/>
      <c r="R15" s="1267"/>
      <c r="S15" s="1268"/>
      <c r="T15" s="1269"/>
      <c r="U15" s="1269"/>
      <c r="V15" s="1270" t="s">
        <v>254</v>
      </c>
      <c r="W15" s="1271"/>
      <c r="X15" s="1267"/>
      <c r="Y15" s="1268"/>
      <c r="Z15" s="1269"/>
      <c r="AA15" s="1269"/>
      <c r="AB15" s="1270" t="s">
        <v>254</v>
      </c>
      <c r="AC15" s="1271"/>
      <c r="AD15" s="1267"/>
      <c r="AE15" s="1268"/>
      <c r="AF15" s="1269"/>
      <c r="AG15" s="1269"/>
      <c r="AH15" s="1270" t="s">
        <v>254</v>
      </c>
      <c r="AI15" s="1271"/>
      <c r="AJ15" s="1267"/>
      <c r="AK15" s="1268"/>
      <c r="AL15" s="1269"/>
      <c r="AM15" s="1269"/>
      <c r="AN15" s="1270" t="s">
        <v>254</v>
      </c>
      <c r="AO15" s="1271"/>
      <c r="AP15" s="1267"/>
      <c r="AQ15" s="1268"/>
      <c r="AR15" s="1269"/>
      <c r="AS15" s="1269"/>
      <c r="AT15" s="1270" t="s">
        <v>254</v>
      </c>
      <c r="AU15" s="1271"/>
      <c r="AV15" s="1267"/>
      <c r="AW15" s="1268"/>
      <c r="AX15" s="1269"/>
      <c r="AY15" s="1269"/>
      <c r="AZ15" s="1270" t="s">
        <v>254</v>
      </c>
      <c r="BA15" s="1271"/>
      <c r="BB15" s="1267"/>
      <c r="BC15" s="1268"/>
      <c r="BD15" s="1269"/>
      <c r="BE15" s="1269"/>
      <c r="BF15" s="1270" t="s">
        <v>254</v>
      </c>
      <c r="BG15" s="1271"/>
      <c r="BH15" s="1267"/>
      <c r="BI15" s="1268"/>
      <c r="BJ15" s="1269"/>
      <c r="BK15" s="1269"/>
      <c r="BL15" s="1270" t="s">
        <v>254</v>
      </c>
      <c r="BM15" s="1271"/>
      <c r="BN15" s="1267"/>
      <c r="BO15" s="1268"/>
      <c r="BP15" s="1269"/>
      <c r="BQ15" s="1269"/>
      <c r="BR15" s="1270" t="s">
        <v>254</v>
      </c>
      <c r="BS15" s="1271"/>
      <c r="BT15" s="1267"/>
      <c r="BU15" s="1268"/>
      <c r="BV15" s="1269"/>
      <c r="BW15" s="1269"/>
      <c r="BX15" s="1270" t="s">
        <v>254</v>
      </c>
      <c r="BY15" s="1271"/>
    </row>
    <row r="16" spans="1:77" ht="11.25" customHeight="1">
      <c r="A16" s="1273"/>
      <c r="B16" s="1275"/>
      <c r="C16" s="1275"/>
      <c r="D16" s="107" t="s">
        <v>255</v>
      </c>
      <c r="E16" s="107" t="s">
        <v>256</v>
      </c>
      <c r="F16" s="1264" t="s">
        <v>257</v>
      </c>
      <c r="G16" s="1265"/>
      <c r="H16" s="1265"/>
      <c r="I16" s="1265"/>
      <c r="J16" s="1265"/>
      <c r="K16" s="1266"/>
      <c r="L16" s="1264" t="s">
        <v>257</v>
      </c>
      <c r="M16" s="1265"/>
      <c r="N16" s="1265"/>
      <c r="O16" s="1265"/>
      <c r="P16" s="1265"/>
      <c r="Q16" s="1266"/>
      <c r="R16" s="1264" t="s">
        <v>257</v>
      </c>
      <c r="S16" s="1265"/>
      <c r="T16" s="1265"/>
      <c r="U16" s="1265"/>
      <c r="V16" s="1265"/>
      <c r="W16" s="1266"/>
      <c r="X16" s="1264" t="s">
        <v>257</v>
      </c>
      <c r="Y16" s="1265"/>
      <c r="Z16" s="1265"/>
      <c r="AA16" s="1265"/>
      <c r="AB16" s="1265"/>
      <c r="AC16" s="1266"/>
      <c r="AD16" s="1264" t="s">
        <v>257</v>
      </c>
      <c r="AE16" s="1265"/>
      <c r="AF16" s="1265"/>
      <c r="AG16" s="1265"/>
      <c r="AH16" s="1265"/>
      <c r="AI16" s="1266"/>
      <c r="AJ16" s="1264" t="s">
        <v>257</v>
      </c>
      <c r="AK16" s="1265"/>
      <c r="AL16" s="1265"/>
      <c r="AM16" s="1265"/>
      <c r="AN16" s="1265"/>
      <c r="AO16" s="1266"/>
      <c r="AP16" s="1264" t="s">
        <v>257</v>
      </c>
      <c r="AQ16" s="1265"/>
      <c r="AR16" s="1265"/>
      <c r="AS16" s="1265"/>
      <c r="AT16" s="1265"/>
      <c r="AU16" s="1266"/>
      <c r="AV16" s="1264" t="s">
        <v>257</v>
      </c>
      <c r="AW16" s="1265"/>
      <c r="AX16" s="1265"/>
      <c r="AY16" s="1265"/>
      <c r="AZ16" s="1265"/>
      <c r="BA16" s="1266"/>
      <c r="BB16" s="1264" t="s">
        <v>257</v>
      </c>
      <c r="BC16" s="1265"/>
      <c r="BD16" s="1265"/>
      <c r="BE16" s="1265"/>
      <c r="BF16" s="1265"/>
      <c r="BG16" s="1266"/>
      <c r="BH16" s="1264" t="s">
        <v>257</v>
      </c>
      <c r="BI16" s="1265"/>
      <c r="BJ16" s="1265"/>
      <c r="BK16" s="1265"/>
      <c r="BL16" s="1265"/>
      <c r="BM16" s="1266"/>
      <c r="BN16" s="1264" t="s">
        <v>257</v>
      </c>
      <c r="BO16" s="1265"/>
      <c r="BP16" s="1265"/>
      <c r="BQ16" s="1265"/>
      <c r="BR16" s="1265"/>
      <c r="BS16" s="1266"/>
      <c r="BT16" s="1264" t="s">
        <v>257</v>
      </c>
      <c r="BU16" s="1265"/>
      <c r="BV16" s="1265"/>
      <c r="BW16" s="1265"/>
      <c r="BX16" s="1265"/>
      <c r="BY16" s="1266"/>
    </row>
    <row r="17" spans="1:77" ht="3" customHeight="1">
      <c r="A17" s="1251">
        <v>1</v>
      </c>
      <c r="B17" s="1252" t="s">
        <v>258</v>
      </c>
      <c r="C17" s="1254" t="s">
        <v>259</v>
      </c>
      <c r="D17" s="1256">
        <v>0</v>
      </c>
      <c r="E17" s="1257" t="e">
        <f>E20*(D17/D20)</f>
        <v>#DIV/0!</v>
      </c>
      <c r="F17" s="108"/>
      <c r="G17" s="109"/>
      <c r="H17" s="110"/>
      <c r="I17" s="109"/>
      <c r="J17" s="110"/>
      <c r="K17" s="111"/>
      <c r="L17" s="108"/>
      <c r="M17" s="109"/>
      <c r="N17" s="110"/>
      <c r="O17" s="109"/>
      <c r="P17" s="110"/>
      <c r="Q17" s="111"/>
      <c r="R17" s="108"/>
      <c r="S17" s="109"/>
      <c r="T17" s="110"/>
      <c r="U17" s="109"/>
      <c r="V17" s="110"/>
      <c r="W17" s="111"/>
      <c r="X17" s="108"/>
      <c r="Y17" s="109"/>
      <c r="Z17" s="110"/>
      <c r="AA17" s="109"/>
      <c r="AB17" s="110"/>
      <c r="AC17" s="111"/>
      <c r="AD17" s="108"/>
      <c r="AE17" s="109"/>
      <c r="AF17" s="110"/>
      <c r="AG17" s="109"/>
      <c r="AH17" s="110"/>
      <c r="AI17" s="111"/>
      <c r="AJ17" s="108"/>
      <c r="AK17" s="109"/>
      <c r="AL17" s="110"/>
      <c r="AM17" s="109"/>
      <c r="AN17" s="110"/>
      <c r="AO17" s="111"/>
      <c r="AP17" s="108"/>
      <c r="AQ17" s="109"/>
      <c r="AR17" s="110"/>
      <c r="AS17" s="109"/>
      <c r="AT17" s="110"/>
      <c r="AU17" s="111"/>
      <c r="AV17" s="108"/>
      <c r="AW17" s="109"/>
      <c r="AX17" s="110"/>
      <c r="AY17" s="109"/>
      <c r="AZ17" s="110"/>
      <c r="BA17" s="111"/>
      <c r="BB17" s="108"/>
      <c r="BC17" s="109"/>
      <c r="BD17" s="110"/>
      <c r="BE17" s="109"/>
      <c r="BF17" s="110"/>
      <c r="BG17" s="111"/>
      <c r="BH17" s="108"/>
      <c r="BI17" s="109"/>
      <c r="BJ17" s="110"/>
      <c r="BK17" s="109"/>
      <c r="BL17" s="110"/>
      <c r="BM17" s="111"/>
      <c r="BN17" s="108"/>
      <c r="BO17" s="109"/>
      <c r="BP17" s="110"/>
      <c r="BQ17" s="109"/>
      <c r="BR17" s="110"/>
      <c r="BS17" s="111"/>
      <c r="BT17" s="108"/>
      <c r="BU17" s="109"/>
      <c r="BV17" s="110"/>
      <c r="BW17" s="109"/>
      <c r="BX17" s="110"/>
      <c r="BY17" s="111"/>
    </row>
    <row r="18" spans="1:77" ht="4.5" customHeight="1">
      <c r="A18" s="1233"/>
      <c r="B18" s="1253"/>
      <c r="C18" s="1244"/>
      <c r="D18" s="1240"/>
      <c r="E18" s="1258"/>
      <c r="F18" s="112"/>
      <c r="G18" s="113"/>
      <c r="H18" s="114"/>
      <c r="I18" s="113"/>
      <c r="J18" s="115"/>
      <c r="K18" s="116"/>
      <c r="L18" s="117"/>
      <c r="M18" s="118"/>
      <c r="N18" s="115"/>
      <c r="O18" s="118"/>
      <c r="P18" s="115"/>
      <c r="Q18" s="116"/>
      <c r="R18" s="117"/>
      <c r="S18" s="118"/>
      <c r="T18" s="115"/>
      <c r="U18" s="118"/>
      <c r="V18" s="115"/>
      <c r="W18" s="116"/>
      <c r="X18" s="117"/>
      <c r="Y18" s="118"/>
      <c r="Z18" s="115"/>
      <c r="AA18" s="118"/>
      <c r="AB18" s="115"/>
      <c r="AC18" s="116"/>
      <c r="AD18" s="117"/>
      <c r="AE18" s="118"/>
      <c r="AF18" s="115"/>
      <c r="AG18" s="118"/>
      <c r="AH18" s="115"/>
      <c r="AI18" s="116"/>
      <c r="AJ18" s="117"/>
      <c r="AK18" s="118"/>
      <c r="AL18" s="115"/>
      <c r="AM18" s="118"/>
      <c r="AN18" s="115"/>
      <c r="AO18" s="116"/>
      <c r="AP18" s="117"/>
      <c r="AQ18" s="118"/>
      <c r="AR18" s="115"/>
      <c r="AS18" s="118"/>
      <c r="AT18" s="115"/>
      <c r="AU18" s="116"/>
      <c r="AV18" s="117"/>
      <c r="AW18" s="118"/>
      <c r="AX18" s="115"/>
      <c r="AY18" s="118"/>
      <c r="AZ18" s="115"/>
      <c r="BA18" s="116"/>
      <c r="BB18" s="117"/>
      <c r="BC18" s="118"/>
      <c r="BD18" s="115"/>
      <c r="BE18" s="118"/>
      <c r="BF18" s="115"/>
      <c r="BG18" s="116"/>
      <c r="BH18" s="117"/>
      <c r="BI18" s="118"/>
      <c r="BJ18" s="115"/>
      <c r="BK18" s="118"/>
      <c r="BL18" s="115"/>
      <c r="BM18" s="116"/>
      <c r="BN18" s="117"/>
      <c r="BO18" s="118"/>
      <c r="BP18" s="115"/>
      <c r="BQ18" s="118"/>
      <c r="BR18" s="115"/>
      <c r="BS18" s="116"/>
      <c r="BT18" s="117"/>
      <c r="BU18" s="118"/>
      <c r="BV18" s="115"/>
      <c r="BW18" s="118"/>
      <c r="BX18" s="115"/>
      <c r="BY18" s="116"/>
    </row>
    <row r="19" spans="1:77" ht="3" customHeight="1">
      <c r="A19" s="1233"/>
      <c r="B19" s="1253"/>
      <c r="C19" s="1244"/>
      <c r="D19" s="1240"/>
      <c r="E19" s="1259"/>
      <c r="F19" s="117"/>
      <c r="G19" s="118"/>
      <c r="H19" s="115"/>
      <c r="I19" s="118"/>
      <c r="J19" s="115"/>
      <c r="K19" s="116"/>
      <c r="L19" s="117"/>
      <c r="M19" s="118"/>
      <c r="N19" s="115"/>
      <c r="O19" s="118"/>
      <c r="P19" s="115"/>
      <c r="Q19" s="116"/>
      <c r="R19" s="117"/>
      <c r="S19" s="118"/>
      <c r="T19" s="115"/>
      <c r="U19" s="118"/>
      <c r="V19" s="115"/>
      <c r="W19" s="116"/>
      <c r="X19" s="117"/>
      <c r="Y19" s="118"/>
      <c r="Z19" s="115"/>
      <c r="AA19" s="118"/>
      <c r="AB19" s="115"/>
      <c r="AC19" s="116"/>
      <c r="AD19" s="117"/>
      <c r="AE19" s="118"/>
      <c r="AF19" s="115"/>
      <c r="AG19" s="118"/>
      <c r="AH19" s="115"/>
      <c r="AI19" s="116"/>
      <c r="AJ19" s="117"/>
      <c r="AK19" s="118"/>
      <c r="AL19" s="115"/>
      <c r="AM19" s="118"/>
      <c r="AN19" s="115"/>
      <c r="AO19" s="116"/>
      <c r="AP19" s="117"/>
      <c r="AQ19" s="118"/>
      <c r="AR19" s="115"/>
      <c r="AS19" s="118"/>
      <c r="AT19" s="115"/>
      <c r="AU19" s="116"/>
      <c r="AV19" s="117"/>
      <c r="AW19" s="118"/>
      <c r="AX19" s="115"/>
      <c r="AY19" s="118"/>
      <c r="AZ19" s="115"/>
      <c r="BA19" s="116"/>
      <c r="BB19" s="117"/>
      <c r="BC19" s="118"/>
      <c r="BD19" s="115"/>
      <c r="BE19" s="118"/>
      <c r="BF19" s="115"/>
      <c r="BG19" s="116"/>
      <c r="BH19" s="117"/>
      <c r="BI19" s="118"/>
      <c r="BJ19" s="115"/>
      <c r="BK19" s="118"/>
      <c r="BL19" s="115"/>
      <c r="BM19" s="116"/>
      <c r="BN19" s="117"/>
      <c r="BO19" s="118"/>
      <c r="BP19" s="115"/>
      <c r="BQ19" s="118"/>
      <c r="BR19" s="115"/>
      <c r="BS19" s="116"/>
      <c r="BT19" s="117"/>
      <c r="BU19" s="118"/>
      <c r="BV19" s="115"/>
      <c r="BW19" s="118"/>
      <c r="BX19" s="115"/>
      <c r="BY19" s="116"/>
    </row>
    <row r="20" spans="1:77" ht="3" customHeight="1">
      <c r="A20" s="1233"/>
      <c r="B20" s="1253"/>
      <c r="C20" s="1243" t="s">
        <v>260</v>
      </c>
      <c r="D20" s="1246">
        <v>0</v>
      </c>
      <c r="E20" s="1260" t="e">
        <f>D20/$D$170</f>
        <v>#DIV/0!</v>
      </c>
      <c r="F20" s="119"/>
      <c r="G20" s="120"/>
      <c r="H20" s="121"/>
      <c r="I20" s="120"/>
      <c r="J20" s="121"/>
      <c r="K20" s="122"/>
      <c r="L20" s="119"/>
      <c r="M20" s="120"/>
      <c r="N20" s="121"/>
      <c r="O20" s="120"/>
      <c r="P20" s="121"/>
      <c r="Q20" s="122"/>
      <c r="R20" s="119"/>
      <c r="S20" s="120"/>
      <c r="T20" s="121"/>
      <c r="U20" s="120"/>
      <c r="V20" s="121"/>
      <c r="W20" s="122"/>
      <c r="X20" s="119"/>
      <c r="Y20" s="120"/>
      <c r="Z20" s="121"/>
      <c r="AA20" s="120"/>
      <c r="AB20" s="121"/>
      <c r="AC20" s="122"/>
      <c r="AD20" s="119"/>
      <c r="AE20" s="120"/>
      <c r="AF20" s="121"/>
      <c r="AG20" s="120"/>
      <c r="AH20" s="121"/>
      <c r="AI20" s="122"/>
      <c r="AJ20" s="119"/>
      <c r="AK20" s="120"/>
      <c r="AL20" s="121"/>
      <c r="AM20" s="120"/>
      <c r="AN20" s="121"/>
      <c r="AO20" s="122"/>
      <c r="AP20" s="119"/>
      <c r="AQ20" s="120"/>
      <c r="AR20" s="121"/>
      <c r="AS20" s="120"/>
      <c r="AT20" s="121"/>
      <c r="AU20" s="122"/>
      <c r="AV20" s="119"/>
      <c r="AW20" s="120"/>
      <c r="AX20" s="121"/>
      <c r="AY20" s="120"/>
      <c r="AZ20" s="121"/>
      <c r="BA20" s="122"/>
      <c r="BB20" s="119"/>
      <c r="BC20" s="120"/>
      <c r="BD20" s="121"/>
      <c r="BE20" s="120"/>
      <c r="BF20" s="121"/>
      <c r="BG20" s="122"/>
      <c r="BH20" s="119"/>
      <c r="BI20" s="120"/>
      <c r="BJ20" s="121"/>
      <c r="BK20" s="120"/>
      <c r="BL20" s="121"/>
      <c r="BM20" s="122"/>
      <c r="BN20" s="119"/>
      <c r="BO20" s="120"/>
      <c r="BP20" s="121"/>
      <c r="BQ20" s="120"/>
      <c r="BR20" s="121"/>
      <c r="BS20" s="122"/>
      <c r="BT20" s="119"/>
      <c r="BU20" s="120"/>
      <c r="BV20" s="121"/>
      <c r="BW20" s="120"/>
      <c r="BX20" s="121"/>
      <c r="BY20" s="122"/>
    </row>
    <row r="21" spans="1:77" ht="4.5" customHeight="1">
      <c r="A21" s="1233"/>
      <c r="B21" s="1253"/>
      <c r="C21" s="1244"/>
      <c r="D21" s="1240"/>
      <c r="E21" s="1249"/>
      <c r="F21" s="123"/>
      <c r="G21" s="124"/>
      <c r="H21" s="125"/>
      <c r="I21" s="124"/>
      <c r="J21" s="115"/>
      <c r="K21" s="116"/>
      <c r="L21" s="117"/>
      <c r="M21" s="118"/>
      <c r="N21" s="115"/>
      <c r="O21" s="118"/>
      <c r="P21" s="115"/>
      <c r="Q21" s="116"/>
      <c r="R21" s="117"/>
      <c r="S21" s="118"/>
      <c r="T21" s="115"/>
      <c r="U21" s="118"/>
      <c r="V21" s="115"/>
      <c r="W21" s="116"/>
      <c r="X21" s="117"/>
      <c r="Y21" s="118"/>
      <c r="Z21" s="115"/>
      <c r="AA21" s="118"/>
      <c r="AB21" s="115"/>
      <c r="AC21" s="116"/>
      <c r="AD21" s="117"/>
      <c r="AE21" s="118"/>
      <c r="AF21" s="115"/>
      <c r="AG21" s="118"/>
      <c r="AH21" s="115"/>
      <c r="AI21" s="116"/>
      <c r="AJ21" s="117"/>
      <c r="AK21" s="118"/>
      <c r="AL21" s="115"/>
      <c r="AM21" s="118"/>
      <c r="AN21" s="115"/>
      <c r="AO21" s="116"/>
      <c r="AP21" s="117"/>
      <c r="AQ21" s="118"/>
      <c r="AR21" s="115"/>
      <c r="AS21" s="118"/>
      <c r="AT21" s="115"/>
      <c r="AU21" s="116"/>
      <c r="AV21" s="117"/>
      <c r="AW21" s="118"/>
      <c r="AX21" s="115"/>
      <c r="AY21" s="118"/>
      <c r="AZ21" s="115"/>
      <c r="BA21" s="116"/>
      <c r="BB21" s="117"/>
      <c r="BC21" s="118"/>
      <c r="BD21" s="115"/>
      <c r="BE21" s="118"/>
      <c r="BF21" s="115"/>
      <c r="BG21" s="116"/>
      <c r="BH21" s="117"/>
      <c r="BI21" s="118"/>
      <c r="BJ21" s="115"/>
      <c r="BK21" s="118"/>
      <c r="BL21" s="115"/>
      <c r="BM21" s="116"/>
      <c r="BN21" s="117"/>
      <c r="BO21" s="118"/>
      <c r="BP21" s="115"/>
      <c r="BQ21" s="118"/>
      <c r="BR21" s="115"/>
      <c r="BS21" s="116"/>
      <c r="BT21" s="117"/>
      <c r="BU21" s="118"/>
      <c r="BV21" s="115"/>
      <c r="BW21" s="118"/>
      <c r="BX21" s="115"/>
      <c r="BY21" s="116"/>
    </row>
    <row r="22" spans="1:77" ht="3" customHeight="1">
      <c r="A22" s="1233"/>
      <c r="B22" s="1018"/>
      <c r="C22" s="1261"/>
      <c r="D22" s="1262"/>
      <c r="E22" s="1263"/>
      <c r="F22" s="126"/>
      <c r="G22" s="127"/>
      <c r="H22" s="128"/>
      <c r="I22" s="127"/>
      <c r="J22" s="128"/>
      <c r="K22" s="129"/>
      <c r="L22" s="126"/>
      <c r="M22" s="127"/>
      <c r="N22" s="128"/>
      <c r="O22" s="127"/>
      <c r="P22" s="128"/>
      <c r="Q22" s="129"/>
      <c r="R22" s="126"/>
      <c r="S22" s="127"/>
      <c r="T22" s="128"/>
      <c r="U22" s="127"/>
      <c r="V22" s="128"/>
      <c r="W22" s="129"/>
      <c r="X22" s="126"/>
      <c r="Y22" s="127"/>
      <c r="Z22" s="128"/>
      <c r="AA22" s="127"/>
      <c r="AB22" s="128"/>
      <c r="AC22" s="129"/>
      <c r="AD22" s="126"/>
      <c r="AE22" s="127"/>
      <c r="AF22" s="128"/>
      <c r="AG22" s="127"/>
      <c r="AH22" s="128"/>
      <c r="AI22" s="129"/>
      <c r="AJ22" s="126"/>
      <c r="AK22" s="127"/>
      <c r="AL22" s="128"/>
      <c r="AM22" s="127"/>
      <c r="AN22" s="128"/>
      <c r="AO22" s="129"/>
      <c r="AP22" s="126"/>
      <c r="AQ22" s="127"/>
      <c r="AR22" s="128"/>
      <c r="AS22" s="127"/>
      <c r="AT22" s="128"/>
      <c r="AU22" s="129"/>
      <c r="AV22" s="126"/>
      <c r="AW22" s="127"/>
      <c r="AX22" s="128"/>
      <c r="AY22" s="127"/>
      <c r="AZ22" s="128"/>
      <c r="BA22" s="129"/>
      <c r="BB22" s="126"/>
      <c r="BC22" s="127"/>
      <c r="BD22" s="128"/>
      <c r="BE22" s="127"/>
      <c r="BF22" s="128"/>
      <c r="BG22" s="129"/>
      <c r="BH22" s="126"/>
      <c r="BI22" s="127"/>
      <c r="BJ22" s="128"/>
      <c r="BK22" s="127"/>
      <c r="BL22" s="128"/>
      <c r="BM22" s="129"/>
      <c r="BN22" s="126"/>
      <c r="BO22" s="127"/>
      <c r="BP22" s="128"/>
      <c r="BQ22" s="127"/>
      <c r="BR22" s="128"/>
      <c r="BS22" s="129"/>
      <c r="BT22" s="126"/>
      <c r="BU22" s="127"/>
      <c r="BV22" s="128"/>
      <c r="BW22" s="127"/>
      <c r="BX22" s="128"/>
      <c r="BY22" s="129"/>
    </row>
    <row r="23" spans="1:77" ht="3" customHeight="1">
      <c r="A23" s="1251">
        <v>2</v>
      </c>
      <c r="B23" s="1252"/>
      <c r="C23" s="1254" t="s">
        <v>259</v>
      </c>
      <c r="D23" s="1256">
        <v>0</v>
      </c>
      <c r="E23" s="1257" t="e">
        <f>E26*(D23/D26)</f>
        <v>#DIV/0!</v>
      </c>
      <c r="F23" s="108"/>
      <c r="G23" s="109"/>
      <c r="H23" s="110"/>
      <c r="I23" s="109"/>
      <c r="J23" s="110"/>
      <c r="K23" s="111"/>
      <c r="L23" s="108"/>
      <c r="M23" s="109"/>
      <c r="N23" s="110"/>
      <c r="O23" s="109"/>
      <c r="P23" s="110"/>
      <c r="Q23" s="111"/>
      <c r="R23" s="108"/>
      <c r="S23" s="109"/>
      <c r="T23" s="110"/>
      <c r="U23" s="109"/>
      <c r="V23" s="110"/>
      <c r="W23" s="111"/>
      <c r="X23" s="108"/>
      <c r="Y23" s="109"/>
      <c r="Z23" s="110"/>
      <c r="AA23" s="109"/>
      <c r="AB23" s="110"/>
      <c r="AC23" s="111"/>
      <c r="AD23" s="108"/>
      <c r="AE23" s="109"/>
      <c r="AF23" s="110"/>
      <c r="AG23" s="109"/>
      <c r="AH23" s="110"/>
      <c r="AI23" s="111"/>
      <c r="AJ23" s="108"/>
      <c r="AK23" s="109"/>
      <c r="AL23" s="110"/>
      <c r="AM23" s="109"/>
      <c r="AN23" s="110"/>
      <c r="AO23" s="111"/>
      <c r="AP23" s="108"/>
      <c r="AQ23" s="109"/>
      <c r="AR23" s="110"/>
      <c r="AS23" s="109"/>
      <c r="AT23" s="110"/>
      <c r="AU23" s="111"/>
      <c r="AV23" s="108"/>
      <c r="AW23" s="109"/>
      <c r="AX23" s="110"/>
      <c r="AY23" s="109"/>
      <c r="AZ23" s="110"/>
      <c r="BA23" s="111"/>
      <c r="BB23" s="108"/>
      <c r="BC23" s="109"/>
      <c r="BD23" s="110"/>
      <c r="BE23" s="109"/>
      <c r="BF23" s="110"/>
      <c r="BG23" s="111"/>
      <c r="BH23" s="108"/>
      <c r="BI23" s="109"/>
      <c r="BJ23" s="110"/>
      <c r="BK23" s="109"/>
      <c r="BL23" s="110"/>
      <c r="BM23" s="111"/>
      <c r="BN23" s="108"/>
      <c r="BO23" s="109"/>
      <c r="BP23" s="110"/>
      <c r="BQ23" s="109"/>
      <c r="BR23" s="110"/>
      <c r="BS23" s="111"/>
      <c r="BT23" s="108"/>
      <c r="BU23" s="109"/>
      <c r="BV23" s="110"/>
      <c r="BW23" s="109"/>
      <c r="BX23" s="110"/>
      <c r="BY23" s="111"/>
    </row>
    <row r="24" spans="1:77" ht="4.5" customHeight="1">
      <c r="A24" s="1233"/>
      <c r="B24" s="1253"/>
      <c r="C24" s="1244"/>
      <c r="D24" s="1240"/>
      <c r="E24" s="1258"/>
      <c r="F24" s="117"/>
      <c r="G24" s="118"/>
      <c r="H24" s="115"/>
      <c r="I24" s="118"/>
      <c r="J24" s="115"/>
      <c r="K24" s="116"/>
      <c r="L24" s="117"/>
      <c r="M24" s="118"/>
      <c r="N24" s="115"/>
      <c r="O24" s="118"/>
      <c r="P24" s="115"/>
      <c r="Q24" s="116"/>
      <c r="R24" s="117"/>
      <c r="S24" s="118"/>
      <c r="T24" s="115"/>
      <c r="U24" s="118"/>
      <c r="V24" s="115"/>
      <c r="W24" s="116"/>
      <c r="X24" s="117"/>
      <c r="Y24" s="118"/>
      <c r="Z24" s="115"/>
      <c r="AA24" s="118"/>
      <c r="AB24" s="115"/>
      <c r="AC24" s="116"/>
      <c r="AD24" s="117"/>
      <c r="AE24" s="118"/>
      <c r="AF24" s="115"/>
      <c r="AG24" s="118"/>
      <c r="AH24" s="115"/>
      <c r="AI24" s="116"/>
      <c r="AJ24" s="117"/>
      <c r="AK24" s="118"/>
      <c r="AL24" s="115"/>
      <c r="AM24" s="118"/>
      <c r="AN24" s="115"/>
      <c r="AO24" s="116"/>
      <c r="AP24" s="117"/>
      <c r="AQ24" s="118"/>
      <c r="AR24" s="115"/>
      <c r="AS24" s="118"/>
      <c r="AT24" s="115"/>
      <c r="AU24" s="116"/>
      <c r="AV24" s="117"/>
      <c r="AW24" s="118"/>
      <c r="AX24" s="115"/>
      <c r="AY24" s="118"/>
      <c r="AZ24" s="115"/>
      <c r="BA24" s="116"/>
      <c r="BB24" s="117"/>
      <c r="BC24" s="118"/>
      <c r="BD24" s="115"/>
      <c r="BE24" s="118"/>
      <c r="BF24" s="115"/>
      <c r="BG24" s="116"/>
      <c r="BH24" s="117"/>
      <c r="BI24" s="118"/>
      <c r="BJ24" s="115"/>
      <c r="BK24" s="118"/>
      <c r="BL24" s="115"/>
      <c r="BM24" s="116"/>
      <c r="BN24" s="117"/>
      <c r="BO24" s="118"/>
      <c r="BP24" s="115"/>
      <c r="BQ24" s="118"/>
      <c r="BR24" s="115"/>
      <c r="BS24" s="116"/>
      <c r="BT24" s="117"/>
      <c r="BU24" s="118"/>
      <c r="BV24" s="115"/>
      <c r="BW24" s="118"/>
      <c r="BX24" s="115"/>
      <c r="BY24" s="116"/>
    </row>
    <row r="25" spans="1:77" ht="3" customHeight="1">
      <c r="A25" s="1233"/>
      <c r="B25" s="1253"/>
      <c r="C25" s="1244"/>
      <c r="D25" s="1240"/>
      <c r="E25" s="1259"/>
      <c r="F25" s="117"/>
      <c r="G25" s="118"/>
      <c r="H25" s="115"/>
      <c r="I25" s="118"/>
      <c r="J25" s="115"/>
      <c r="K25" s="116"/>
      <c r="L25" s="117"/>
      <c r="M25" s="118"/>
      <c r="N25" s="115"/>
      <c r="O25" s="118"/>
      <c r="P25" s="115"/>
      <c r="Q25" s="116"/>
      <c r="R25" s="117"/>
      <c r="S25" s="118"/>
      <c r="T25" s="115"/>
      <c r="U25" s="118"/>
      <c r="V25" s="115"/>
      <c r="W25" s="116"/>
      <c r="X25" s="117"/>
      <c r="Y25" s="118"/>
      <c r="Z25" s="115"/>
      <c r="AA25" s="118"/>
      <c r="AB25" s="115"/>
      <c r="AC25" s="116"/>
      <c r="AD25" s="117"/>
      <c r="AE25" s="118"/>
      <c r="AF25" s="115"/>
      <c r="AG25" s="118"/>
      <c r="AH25" s="115"/>
      <c r="AI25" s="116"/>
      <c r="AJ25" s="117"/>
      <c r="AK25" s="118"/>
      <c r="AL25" s="115"/>
      <c r="AM25" s="118"/>
      <c r="AN25" s="115"/>
      <c r="AO25" s="116"/>
      <c r="AP25" s="117"/>
      <c r="AQ25" s="118"/>
      <c r="AR25" s="115"/>
      <c r="AS25" s="118"/>
      <c r="AT25" s="115"/>
      <c r="AU25" s="116"/>
      <c r="AV25" s="117"/>
      <c r="AW25" s="118"/>
      <c r="AX25" s="115"/>
      <c r="AY25" s="118"/>
      <c r="AZ25" s="115"/>
      <c r="BA25" s="116"/>
      <c r="BB25" s="117"/>
      <c r="BC25" s="118"/>
      <c r="BD25" s="115"/>
      <c r="BE25" s="118"/>
      <c r="BF25" s="115"/>
      <c r="BG25" s="116"/>
      <c r="BH25" s="117"/>
      <c r="BI25" s="118"/>
      <c r="BJ25" s="115"/>
      <c r="BK25" s="118"/>
      <c r="BL25" s="115"/>
      <c r="BM25" s="116"/>
      <c r="BN25" s="117"/>
      <c r="BO25" s="118"/>
      <c r="BP25" s="115"/>
      <c r="BQ25" s="118"/>
      <c r="BR25" s="115"/>
      <c r="BS25" s="116"/>
      <c r="BT25" s="117"/>
      <c r="BU25" s="118"/>
      <c r="BV25" s="115"/>
      <c r="BW25" s="118"/>
      <c r="BX25" s="115"/>
      <c r="BY25" s="116"/>
    </row>
    <row r="26" spans="1:77" ht="3" customHeight="1">
      <c r="A26" s="1233"/>
      <c r="B26" s="1253"/>
      <c r="C26" s="1243" t="s">
        <v>260</v>
      </c>
      <c r="D26" s="1246">
        <v>0</v>
      </c>
      <c r="E26" s="1260" t="e">
        <f>D26/$D$170</f>
        <v>#DIV/0!</v>
      </c>
      <c r="F26" s="119"/>
      <c r="G26" s="120"/>
      <c r="H26" s="121"/>
      <c r="I26" s="120"/>
      <c r="J26" s="121"/>
      <c r="K26" s="122"/>
      <c r="L26" s="119"/>
      <c r="M26" s="120"/>
      <c r="N26" s="121"/>
      <c r="O26" s="120"/>
      <c r="P26" s="121"/>
      <c r="Q26" s="122"/>
      <c r="R26" s="119"/>
      <c r="S26" s="120"/>
      <c r="T26" s="121"/>
      <c r="U26" s="120"/>
      <c r="V26" s="121"/>
      <c r="W26" s="122"/>
      <c r="X26" s="119"/>
      <c r="Y26" s="120"/>
      <c r="Z26" s="121"/>
      <c r="AA26" s="120"/>
      <c r="AB26" s="121"/>
      <c r="AC26" s="122"/>
      <c r="AD26" s="119"/>
      <c r="AE26" s="120"/>
      <c r="AF26" s="121"/>
      <c r="AG26" s="120"/>
      <c r="AH26" s="121"/>
      <c r="AI26" s="122"/>
      <c r="AJ26" s="119"/>
      <c r="AK26" s="120"/>
      <c r="AL26" s="121"/>
      <c r="AM26" s="120"/>
      <c r="AN26" s="121"/>
      <c r="AO26" s="122"/>
      <c r="AP26" s="119"/>
      <c r="AQ26" s="120"/>
      <c r="AR26" s="121"/>
      <c r="AS26" s="120"/>
      <c r="AT26" s="121"/>
      <c r="AU26" s="122"/>
      <c r="AV26" s="119"/>
      <c r="AW26" s="120"/>
      <c r="AX26" s="121"/>
      <c r="AY26" s="120"/>
      <c r="AZ26" s="121"/>
      <c r="BA26" s="122"/>
      <c r="BB26" s="119"/>
      <c r="BC26" s="120"/>
      <c r="BD26" s="121"/>
      <c r="BE26" s="120"/>
      <c r="BF26" s="121"/>
      <c r="BG26" s="122"/>
      <c r="BH26" s="119"/>
      <c r="BI26" s="120"/>
      <c r="BJ26" s="121"/>
      <c r="BK26" s="120"/>
      <c r="BL26" s="121"/>
      <c r="BM26" s="122"/>
      <c r="BN26" s="119"/>
      <c r="BO26" s="120"/>
      <c r="BP26" s="121"/>
      <c r="BQ26" s="120"/>
      <c r="BR26" s="121"/>
      <c r="BS26" s="122"/>
      <c r="BT26" s="119"/>
      <c r="BU26" s="120"/>
      <c r="BV26" s="121"/>
      <c r="BW26" s="120"/>
      <c r="BX26" s="121"/>
      <c r="BY26" s="122"/>
    </row>
    <row r="27" spans="1:77" ht="4.5" customHeight="1">
      <c r="A27" s="1233"/>
      <c r="B27" s="1253"/>
      <c r="C27" s="1244"/>
      <c r="D27" s="1240"/>
      <c r="E27" s="1249"/>
      <c r="F27" s="117"/>
      <c r="G27" s="118"/>
      <c r="H27" s="115"/>
      <c r="I27" s="118"/>
      <c r="J27" s="115"/>
      <c r="K27" s="116"/>
      <c r="L27" s="117"/>
      <c r="M27" s="118"/>
      <c r="N27" s="115"/>
      <c r="O27" s="118"/>
      <c r="P27" s="115"/>
      <c r="Q27" s="116"/>
      <c r="R27" s="117"/>
      <c r="S27" s="118"/>
      <c r="T27" s="115"/>
      <c r="U27" s="118"/>
      <c r="V27" s="115"/>
      <c r="W27" s="116"/>
      <c r="X27" s="117"/>
      <c r="Y27" s="118"/>
      <c r="Z27" s="115"/>
      <c r="AA27" s="118"/>
      <c r="AB27" s="115"/>
      <c r="AC27" s="116"/>
      <c r="AD27" s="117"/>
      <c r="AE27" s="118"/>
      <c r="AF27" s="115"/>
      <c r="AG27" s="118"/>
      <c r="AH27" s="115"/>
      <c r="AI27" s="116"/>
      <c r="AJ27" s="117"/>
      <c r="AK27" s="118"/>
      <c r="AL27" s="115"/>
      <c r="AM27" s="118"/>
      <c r="AN27" s="115"/>
      <c r="AO27" s="116"/>
      <c r="AP27" s="117"/>
      <c r="AQ27" s="118"/>
      <c r="AR27" s="115"/>
      <c r="AS27" s="118"/>
      <c r="AT27" s="115"/>
      <c r="AU27" s="116"/>
      <c r="AV27" s="117"/>
      <c r="AW27" s="118"/>
      <c r="AX27" s="115"/>
      <c r="AY27" s="118"/>
      <c r="AZ27" s="115"/>
      <c r="BA27" s="116"/>
      <c r="BB27" s="117"/>
      <c r="BC27" s="118"/>
      <c r="BD27" s="115"/>
      <c r="BE27" s="118"/>
      <c r="BF27" s="115"/>
      <c r="BG27" s="116"/>
      <c r="BH27" s="117"/>
      <c r="BI27" s="118"/>
      <c r="BJ27" s="115"/>
      <c r="BK27" s="118"/>
      <c r="BL27" s="115"/>
      <c r="BM27" s="116"/>
      <c r="BN27" s="117"/>
      <c r="BO27" s="118"/>
      <c r="BP27" s="115"/>
      <c r="BQ27" s="118"/>
      <c r="BR27" s="115"/>
      <c r="BS27" s="116"/>
      <c r="BT27" s="117"/>
      <c r="BU27" s="118"/>
      <c r="BV27" s="115"/>
      <c r="BW27" s="118"/>
      <c r="BX27" s="115"/>
      <c r="BY27" s="116"/>
    </row>
    <row r="28" spans="1:77" ht="3" customHeight="1">
      <c r="A28" s="1233"/>
      <c r="B28" s="1018"/>
      <c r="C28" s="1261"/>
      <c r="D28" s="1262"/>
      <c r="E28" s="1263"/>
      <c r="F28" s="126"/>
      <c r="G28" s="127"/>
      <c r="H28" s="128"/>
      <c r="I28" s="127"/>
      <c r="J28" s="128"/>
      <c r="K28" s="129"/>
      <c r="L28" s="126"/>
      <c r="M28" s="127"/>
      <c r="N28" s="128"/>
      <c r="O28" s="127"/>
      <c r="P28" s="128"/>
      <c r="Q28" s="129"/>
      <c r="R28" s="126"/>
      <c r="S28" s="127"/>
      <c r="T28" s="128"/>
      <c r="U28" s="127"/>
      <c r="V28" s="128"/>
      <c r="W28" s="129"/>
      <c r="X28" s="126"/>
      <c r="Y28" s="127"/>
      <c r="Z28" s="128"/>
      <c r="AA28" s="127"/>
      <c r="AB28" s="128"/>
      <c r="AC28" s="129"/>
      <c r="AD28" s="126"/>
      <c r="AE28" s="127"/>
      <c r="AF28" s="128"/>
      <c r="AG28" s="127"/>
      <c r="AH28" s="128"/>
      <c r="AI28" s="129"/>
      <c r="AJ28" s="126"/>
      <c r="AK28" s="127"/>
      <c r="AL28" s="128"/>
      <c r="AM28" s="127"/>
      <c r="AN28" s="128"/>
      <c r="AO28" s="129"/>
      <c r="AP28" s="126"/>
      <c r="AQ28" s="127"/>
      <c r="AR28" s="128"/>
      <c r="AS28" s="127"/>
      <c r="AT28" s="128"/>
      <c r="AU28" s="129"/>
      <c r="AV28" s="126"/>
      <c r="AW28" s="127"/>
      <c r="AX28" s="128"/>
      <c r="AY28" s="127"/>
      <c r="AZ28" s="128"/>
      <c r="BA28" s="129"/>
      <c r="BB28" s="126"/>
      <c r="BC28" s="127"/>
      <c r="BD28" s="128"/>
      <c r="BE28" s="127"/>
      <c r="BF28" s="128"/>
      <c r="BG28" s="129"/>
      <c r="BH28" s="126"/>
      <c r="BI28" s="127"/>
      <c r="BJ28" s="128"/>
      <c r="BK28" s="127"/>
      <c r="BL28" s="128"/>
      <c r="BM28" s="129"/>
      <c r="BN28" s="126"/>
      <c r="BO28" s="127"/>
      <c r="BP28" s="128"/>
      <c r="BQ28" s="127"/>
      <c r="BR28" s="128"/>
      <c r="BS28" s="129"/>
      <c r="BT28" s="126"/>
      <c r="BU28" s="127"/>
      <c r="BV28" s="128"/>
      <c r="BW28" s="127"/>
      <c r="BX28" s="128"/>
      <c r="BY28" s="129"/>
    </row>
    <row r="29" spans="1:77" ht="3" customHeight="1">
      <c r="A29" s="1251">
        <v>3</v>
      </c>
      <c r="B29" s="1252"/>
      <c r="C29" s="1254" t="s">
        <v>259</v>
      </c>
      <c r="D29" s="1256">
        <v>0</v>
      </c>
      <c r="E29" s="1257" t="e">
        <f>E32*(D29/D32)</f>
        <v>#DIV/0!</v>
      </c>
      <c r="F29" s="108"/>
      <c r="G29" s="109"/>
      <c r="H29" s="110"/>
      <c r="I29" s="109"/>
      <c r="J29" s="110"/>
      <c r="K29" s="111"/>
      <c r="L29" s="108"/>
      <c r="M29" s="109"/>
      <c r="N29" s="110"/>
      <c r="O29" s="109"/>
      <c r="P29" s="110"/>
      <c r="Q29" s="111"/>
      <c r="R29" s="108"/>
      <c r="S29" s="109"/>
      <c r="T29" s="110"/>
      <c r="U29" s="109"/>
      <c r="V29" s="110"/>
      <c r="W29" s="111"/>
      <c r="X29" s="108"/>
      <c r="Y29" s="109"/>
      <c r="Z29" s="110"/>
      <c r="AA29" s="109"/>
      <c r="AB29" s="110"/>
      <c r="AC29" s="111"/>
      <c r="AD29" s="108"/>
      <c r="AE29" s="109"/>
      <c r="AF29" s="110"/>
      <c r="AG29" s="109"/>
      <c r="AH29" s="110"/>
      <c r="AI29" s="111"/>
      <c r="AJ29" s="108"/>
      <c r="AK29" s="109"/>
      <c r="AL29" s="110"/>
      <c r="AM29" s="109"/>
      <c r="AN29" s="110"/>
      <c r="AO29" s="111"/>
      <c r="AP29" s="108"/>
      <c r="AQ29" s="109"/>
      <c r="AR29" s="110"/>
      <c r="AS29" s="109"/>
      <c r="AT29" s="110"/>
      <c r="AU29" s="111"/>
      <c r="AV29" s="108"/>
      <c r="AW29" s="109"/>
      <c r="AX29" s="110"/>
      <c r="AY29" s="109"/>
      <c r="AZ29" s="110"/>
      <c r="BA29" s="111"/>
      <c r="BB29" s="108"/>
      <c r="BC29" s="109"/>
      <c r="BD29" s="110"/>
      <c r="BE29" s="109"/>
      <c r="BF29" s="110"/>
      <c r="BG29" s="111"/>
      <c r="BH29" s="108"/>
      <c r="BI29" s="109"/>
      <c r="BJ29" s="110"/>
      <c r="BK29" s="109"/>
      <c r="BL29" s="110"/>
      <c r="BM29" s="111"/>
      <c r="BN29" s="108"/>
      <c r="BO29" s="109"/>
      <c r="BP29" s="110"/>
      <c r="BQ29" s="109"/>
      <c r="BR29" s="110"/>
      <c r="BS29" s="111"/>
      <c r="BT29" s="108"/>
      <c r="BU29" s="109"/>
      <c r="BV29" s="110"/>
      <c r="BW29" s="109"/>
      <c r="BX29" s="110"/>
      <c r="BY29" s="111"/>
    </row>
    <row r="30" spans="1:77" ht="4.5" customHeight="1">
      <c r="A30" s="1233"/>
      <c r="B30" s="1253"/>
      <c r="C30" s="1244"/>
      <c r="D30" s="1240"/>
      <c r="E30" s="1258"/>
      <c r="F30" s="117"/>
      <c r="G30" s="118"/>
      <c r="H30" s="115"/>
      <c r="I30" s="118"/>
      <c r="J30" s="115"/>
      <c r="K30" s="116"/>
      <c r="L30" s="117"/>
      <c r="M30" s="118"/>
      <c r="N30" s="115"/>
      <c r="O30" s="118"/>
      <c r="P30" s="115"/>
      <c r="Q30" s="116"/>
      <c r="R30" s="117"/>
      <c r="S30" s="118"/>
      <c r="T30" s="115"/>
      <c r="U30" s="118"/>
      <c r="V30" s="115"/>
      <c r="W30" s="116"/>
      <c r="X30" s="117"/>
      <c r="Y30" s="118"/>
      <c r="Z30" s="115"/>
      <c r="AA30" s="118"/>
      <c r="AB30" s="115"/>
      <c r="AC30" s="116"/>
      <c r="AD30" s="117"/>
      <c r="AE30" s="118"/>
      <c r="AF30" s="115"/>
      <c r="AG30" s="118"/>
      <c r="AH30" s="115"/>
      <c r="AI30" s="116"/>
      <c r="AJ30" s="117"/>
      <c r="AK30" s="118"/>
      <c r="AL30" s="115"/>
      <c r="AM30" s="118"/>
      <c r="AN30" s="115"/>
      <c r="AO30" s="116"/>
      <c r="AP30" s="117"/>
      <c r="AQ30" s="118"/>
      <c r="AR30" s="115"/>
      <c r="AS30" s="118"/>
      <c r="AT30" s="115"/>
      <c r="AU30" s="116"/>
      <c r="AV30" s="117"/>
      <c r="AW30" s="118"/>
      <c r="AX30" s="115"/>
      <c r="AY30" s="118"/>
      <c r="AZ30" s="115"/>
      <c r="BA30" s="116"/>
      <c r="BB30" s="117"/>
      <c r="BC30" s="118"/>
      <c r="BD30" s="115"/>
      <c r="BE30" s="118"/>
      <c r="BF30" s="115"/>
      <c r="BG30" s="116"/>
      <c r="BH30" s="117"/>
      <c r="BI30" s="118"/>
      <c r="BJ30" s="115"/>
      <c r="BK30" s="118"/>
      <c r="BL30" s="115"/>
      <c r="BM30" s="116"/>
      <c r="BN30" s="117"/>
      <c r="BO30" s="118"/>
      <c r="BP30" s="115"/>
      <c r="BQ30" s="118"/>
      <c r="BR30" s="115"/>
      <c r="BS30" s="116"/>
      <c r="BT30" s="117"/>
      <c r="BU30" s="118"/>
      <c r="BV30" s="115"/>
      <c r="BW30" s="118"/>
      <c r="BX30" s="115"/>
      <c r="BY30" s="116"/>
    </row>
    <row r="31" spans="1:77" ht="3" customHeight="1">
      <c r="A31" s="1233"/>
      <c r="B31" s="1253"/>
      <c r="C31" s="1244"/>
      <c r="D31" s="1240"/>
      <c r="E31" s="1259"/>
      <c r="F31" s="117"/>
      <c r="G31" s="118"/>
      <c r="H31" s="115"/>
      <c r="I31" s="118"/>
      <c r="J31" s="115"/>
      <c r="K31" s="116"/>
      <c r="L31" s="117"/>
      <c r="M31" s="118"/>
      <c r="N31" s="115"/>
      <c r="O31" s="118"/>
      <c r="P31" s="115"/>
      <c r="Q31" s="116"/>
      <c r="R31" s="117"/>
      <c r="S31" s="118"/>
      <c r="T31" s="115"/>
      <c r="U31" s="118"/>
      <c r="V31" s="115"/>
      <c r="W31" s="116"/>
      <c r="X31" s="117"/>
      <c r="Y31" s="118"/>
      <c r="Z31" s="115"/>
      <c r="AA31" s="118"/>
      <c r="AB31" s="115"/>
      <c r="AC31" s="116"/>
      <c r="AD31" s="117"/>
      <c r="AE31" s="118"/>
      <c r="AF31" s="115"/>
      <c r="AG31" s="118"/>
      <c r="AH31" s="115"/>
      <c r="AI31" s="116"/>
      <c r="AJ31" s="117"/>
      <c r="AK31" s="118"/>
      <c r="AL31" s="115"/>
      <c r="AM31" s="118"/>
      <c r="AN31" s="115"/>
      <c r="AO31" s="116"/>
      <c r="AP31" s="117"/>
      <c r="AQ31" s="118"/>
      <c r="AR31" s="115"/>
      <c r="AS31" s="118"/>
      <c r="AT31" s="115"/>
      <c r="AU31" s="116"/>
      <c r="AV31" s="117"/>
      <c r="AW31" s="118"/>
      <c r="AX31" s="115"/>
      <c r="AY31" s="118"/>
      <c r="AZ31" s="115"/>
      <c r="BA31" s="116"/>
      <c r="BB31" s="117"/>
      <c r="BC31" s="118"/>
      <c r="BD31" s="115"/>
      <c r="BE31" s="118"/>
      <c r="BF31" s="115"/>
      <c r="BG31" s="116"/>
      <c r="BH31" s="117"/>
      <c r="BI31" s="118"/>
      <c r="BJ31" s="115"/>
      <c r="BK31" s="118"/>
      <c r="BL31" s="115"/>
      <c r="BM31" s="116"/>
      <c r="BN31" s="117"/>
      <c r="BO31" s="118"/>
      <c r="BP31" s="115"/>
      <c r="BQ31" s="118"/>
      <c r="BR31" s="115"/>
      <c r="BS31" s="116"/>
      <c r="BT31" s="117"/>
      <c r="BU31" s="118"/>
      <c r="BV31" s="115"/>
      <c r="BW31" s="118"/>
      <c r="BX31" s="115"/>
      <c r="BY31" s="116"/>
    </row>
    <row r="32" spans="1:77" ht="3" customHeight="1">
      <c r="A32" s="1233"/>
      <c r="B32" s="1253"/>
      <c r="C32" s="1243" t="s">
        <v>260</v>
      </c>
      <c r="D32" s="1246">
        <v>0</v>
      </c>
      <c r="E32" s="1260" t="e">
        <f>D32/$D$170</f>
        <v>#DIV/0!</v>
      </c>
      <c r="F32" s="119"/>
      <c r="G32" s="120"/>
      <c r="H32" s="121"/>
      <c r="I32" s="120"/>
      <c r="J32" s="121"/>
      <c r="K32" s="122"/>
      <c r="L32" s="119"/>
      <c r="M32" s="120"/>
      <c r="N32" s="121"/>
      <c r="O32" s="120"/>
      <c r="P32" s="121"/>
      <c r="Q32" s="122"/>
      <c r="R32" s="119"/>
      <c r="S32" s="120"/>
      <c r="T32" s="121"/>
      <c r="U32" s="120"/>
      <c r="V32" s="121"/>
      <c r="W32" s="122"/>
      <c r="X32" s="119"/>
      <c r="Y32" s="120"/>
      <c r="Z32" s="121"/>
      <c r="AA32" s="120"/>
      <c r="AB32" s="121"/>
      <c r="AC32" s="122"/>
      <c r="AD32" s="119"/>
      <c r="AE32" s="120"/>
      <c r="AF32" s="121"/>
      <c r="AG32" s="120"/>
      <c r="AH32" s="121"/>
      <c r="AI32" s="122"/>
      <c r="AJ32" s="119"/>
      <c r="AK32" s="120"/>
      <c r="AL32" s="121"/>
      <c r="AM32" s="120"/>
      <c r="AN32" s="121"/>
      <c r="AO32" s="122"/>
      <c r="AP32" s="119"/>
      <c r="AQ32" s="120"/>
      <c r="AR32" s="121"/>
      <c r="AS32" s="120"/>
      <c r="AT32" s="121"/>
      <c r="AU32" s="122"/>
      <c r="AV32" s="119"/>
      <c r="AW32" s="120"/>
      <c r="AX32" s="121"/>
      <c r="AY32" s="120"/>
      <c r="AZ32" s="121"/>
      <c r="BA32" s="122"/>
      <c r="BB32" s="119"/>
      <c r="BC32" s="120"/>
      <c r="BD32" s="121"/>
      <c r="BE32" s="120"/>
      <c r="BF32" s="121"/>
      <c r="BG32" s="122"/>
      <c r="BH32" s="119"/>
      <c r="BI32" s="120"/>
      <c r="BJ32" s="121"/>
      <c r="BK32" s="120"/>
      <c r="BL32" s="121"/>
      <c r="BM32" s="122"/>
      <c r="BN32" s="119"/>
      <c r="BO32" s="120"/>
      <c r="BP32" s="121"/>
      <c r="BQ32" s="120"/>
      <c r="BR32" s="121"/>
      <c r="BS32" s="122"/>
      <c r="BT32" s="119"/>
      <c r="BU32" s="120"/>
      <c r="BV32" s="121"/>
      <c r="BW32" s="120"/>
      <c r="BX32" s="121"/>
      <c r="BY32" s="122"/>
    </row>
    <row r="33" spans="1:77" ht="4.5" customHeight="1">
      <c r="A33" s="1233"/>
      <c r="B33" s="1253"/>
      <c r="C33" s="1244"/>
      <c r="D33" s="1240"/>
      <c r="E33" s="1249"/>
      <c r="F33" s="117"/>
      <c r="G33" s="118"/>
      <c r="H33" s="115"/>
      <c r="I33" s="118"/>
      <c r="J33" s="115"/>
      <c r="K33" s="116"/>
      <c r="L33" s="117"/>
      <c r="M33" s="118"/>
      <c r="N33" s="115"/>
      <c r="O33" s="118"/>
      <c r="P33" s="115"/>
      <c r="Q33" s="116"/>
      <c r="R33" s="117"/>
      <c r="S33" s="118"/>
      <c r="T33" s="115"/>
      <c r="U33" s="118"/>
      <c r="V33" s="115"/>
      <c r="W33" s="116"/>
      <c r="X33" s="117"/>
      <c r="Y33" s="118"/>
      <c r="Z33" s="115"/>
      <c r="AA33" s="118"/>
      <c r="AB33" s="115"/>
      <c r="AC33" s="116"/>
      <c r="AD33" s="117"/>
      <c r="AE33" s="118"/>
      <c r="AF33" s="115"/>
      <c r="AG33" s="118"/>
      <c r="AH33" s="115"/>
      <c r="AI33" s="116"/>
      <c r="AJ33" s="117"/>
      <c r="AK33" s="118"/>
      <c r="AL33" s="115"/>
      <c r="AM33" s="118"/>
      <c r="AN33" s="115"/>
      <c r="AO33" s="116"/>
      <c r="AP33" s="117"/>
      <c r="AQ33" s="118"/>
      <c r="AR33" s="115"/>
      <c r="AS33" s="118"/>
      <c r="AT33" s="115"/>
      <c r="AU33" s="116"/>
      <c r="AV33" s="117"/>
      <c r="AW33" s="118"/>
      <c r="AX33" s="115"/>
      <c r="AY33" s="118"/>
      <c r="AZ33" s="115"/>
      <c r="BA33" s="116"/>
      <c r="BB33" s="117"/>
      <c r="BC33" s="118"/>
      <c r="BD33" s="115"/>
      <c r="BE33" s="118"/>
      <c r="BF33" s="115"/>
      <c r="BG33" s="116"/>
      <c r="BH33" s="117"/>
      <c r="BI33" s="118"/>
      <c r="BJ33" s="115"/>
      <c r="BK33" s="118"/>
      <c r="BL33" s="115"/>
      <c r="BM33" s="116"/>
      <c r="BN33" s="117"/>
      <c r="BO33" s="118"/>
      <c r="BP33" s="115"/>
      <c r="BQ33" s="118"/>
      <c r="BR33" s="115"/>
      <c r="BS33" s="116"/>
      <c r="BT33" s="117"/>
      <c r="BU33" s="118"/>
      <c r="BV33" s="115"/>
      <c r="BW33" s="118"/>
      <c r="BX33" s="115"/>
      <c r="BY33" s="116"/>
    </row>
    <row r="34" spans="1:77" ht="3" customHeight="1">
      <c r="A34" s="1233"/>
      <c r="B34" s="1018"/>
      <c r="C34" s="1261"/>
      <c r="D34" s="1262"/>
      <c r="E34" s="1263"/>
      <c r="F34" s="126"/>
      <c r="G34" s="127"/>
      <c r="H34" s="128"/>
      <c r="I34" s="127"/>
      <c r="J34" s="128"/>
      <c r="K34" s="129"/>
      <c r="L34" s="126"/>
      <c r="M34" s="127"/>
      <c r="N34" s="128"/>
      <c r="O34" s="127"/>
      <c r="P34" s="128"/>
      <c r="Q34" s="129"/>
      <c r="R34" s="126"/>
      <c r="S34" s="127"/>
      <c r="T34" s="128"/>
      <c r="U34" s="127"/>
      <c r="V34" s="128"/>
      <c r="W34" s="129"/>
      <c r="X34" s="126"/>
      <c r="Y34" s="127"/>
      <c r="Z34" s="128"/>
      <c r="AA34" s="127"/>
      <c r="AB34" s="128"/>
      <c r="AC34" s="129"/>
      <c r="AD34" s="126"/>
      <c r="AE34" s="127"/>
      <c r="AF34" s="128"/>
      <c r="AG34" s="127"/>
      <c r="AH34" s="128"/>
      <c r="AI34" s="129"/>
      <c r="AJ34" s="126"/>
      <c r="AK34" s="127"/>
      <c r="AL34" s="128"/>
      <c r="AM34" s="127"/>
      <c r="AN34" s="128"/>
      <c r="AO34" s="129"/>
      <c r="AP34" s="126"/>
      <c r="AQ34" s="127"/>
      <c r="AR34" s="128"/>
      <c r="AS34" s="127"/>
      <c r="AT34" s="128"/>
      <c r="AU34" s="129"/>
      <c r="AV34" s="126"/>
      <c r="AW34" s="127"/>
      <c r="AX34" s="128"/>
      <c r="AY34" s="127"/>
      <c r="AZ34" s="128"/>
      <c r="BA34" s="129"/>
      <c r="BB34" s="126"/>
      <c r="BC34" s="127"/>
      <c r="BD34" s="128"/>
      <c r="BE34" s="127"/>
      <c r="BF34" s="128"/>
      <c r="BG34" s="129"/>
      <c r="BH34" s="126"/>
      <c r="BI34" s="127"/>
      <c r="BJ34" s="128"/>
      <c r="BK34" s="127"/>
      <c r="BL34" s="128"/>
      <c r="BM34" s="129"/>
      <c r="BN34" s="126"/>
      <c r="BO34" s="127"/>
      <c r="BP34" s="128"/>
      <c r="BQ34" s="127"/>
      <c r="BR34" s="128"/>
      <c r="BS34" s="129"/>
      <c r="BT34" s="126"/>
      <c r="BU34" s="127"/>
      <c r="BV34" s="128"/>
      <c r="BW34" s="127"/>
      <c r="BX34" s="128"/>
      <c r="BY34" s="129"/>
    </row>
    <row r="35" spans="1:77" ht="3" customHeight="1">
      <c r="A35" s="1251">
        <v>4</v>
      </c>
      <c r="B35" s="1252"/>
      <c r="C35" s="1254" t="s">
        <v>259</v>
      </c>
      <c r="D35" s="1256">
        <v>0</v>
      </c>
      <c r="E35" s="1257" t="e">
        <f>E38*(D35/D38)</f>
        <v>#DIV/0!</v>
      </c>
      <c r="F35" s="108"/>
      <c r="G35" s="109"/>
      <c r="H35" s="110"/>
      <c r="I35" s="109"/>
      <c r="J35" s="110"/>
      <c r="K35" s="111"/>
      <c r="L35" s="108"/>
      <c r="M35" s="109"/>
      <c r="N35" s="110"/>
      <c r="O35" s="109"/>
      <c r="P35" s="110"/>
      <c r="Q35" s="111"/>
      <c r="R35" s="108"/>
      <c r="S35" s="109"/>
      <c r="T35" s="110"/>
      <c r="U35" s="109"/>
      <c r="V35" s="110"/>
      <c r="W35" s="111"/>
      <c r="X35" s="108"/>
      <c r="Y35" s="109"/>
      <c r="Z35" s="110"/>
      <c r="AA35" s="109"/>
      <c r="AB35" s="110"/>
      <c r="AC35" s="111"/>
      <c r="AD35" s="108"/>
      <c r="AE35" s="109"/>
      <c r="AF35" s="110"/>
      <c r="AG35" s="109"/>
      <c r="AH35" s="110"/>
      <c r="AI35" s="111"/>
      <c r="AJ35" s="108"/>
      <c r="AK35" s="109"/>
      <c r="AL35" s="110"/>
      <c r="AM35" s="109"/>
      <c r="AN35" s="110"/>
      <c r="AO35" s="111"/>
      <c r="AP35" s="108"/>
      <c r="AQ35" s="109"/>
      <c r="AR35" s="110"/>
      <c r="AS35" s="109"/>
      <c r="AT35" s="110"/>
      <c r="AU35" s="111"/>
      <c r="AV35" s="108"/>
      <c r="AW35" s="109"/>
      <c r="AX35" s="110"/>
      <c r="AY35" s="109"/>
      <c r="AZ35" s="110"/>
      <c r="BA35" s="111"/>
      <c r="BB35" s="108"/>
      <c r="BC35" s="109"/>
      <c r="BD35" s="110"/>
      <c r="BE35" s="109"/>
      <c r="BF35" s="110"/>
      <c r="BG35" s="111"/>
      <c r="BH35" s="108"/>
      <c r="BI35" s="109"/>
      <c r="BJ35" s="110"/>
      <c r="BK35" s="109"/>
      <c r="BL35" s="110"/>
      <c r="BM35" s="111"/>
      <c r="BN35" s="108"/>
      <c r="BO35" s="109"/>
      <c r="BP35" s="110"/>
      <c r="BQ35" s="109"/>
      <c r="BR35" s="110"/>
      <c r="BS35" s="111"/>
      <c r="BT35" s="108"/>
      <c r="BU35" s="109"/>
      <c r="BV35" s="110"/>
      <c r="BW35" s="109"/>
      <c r="BX35" s="110"/>
      <c r="BY35" s="111"/>
    </row>
    <row r="36" spans="1:77" ht="4.5" customHeight="1">
      <c r="A36" s="1233"/>
      <c r="B36" s="1253"/>
      <c r="C36" s="1244"/>
      <c r="D36" s="1240"/>
      <c r="E36" s="1258"/>
      <c r="F36" s="117"/>
      <c r="G36" s="118"/>
      <c r="H36" s="115"/>
      <c r="I36" s="118"/>
      <c r="J36" s="115"/>
      <c r="K36" s="116"/>
      <c r="L36" s="117"/>
      <c r="M36" s="118"/>
      <c r="N36" s="115"/>
      <c r="O36" s="118"/>
      <c r="P36" s="115"/>
      <c r="Q36" s="116"/>
      <c r="R36" s="117"/>
      <c r="S36" s="118"/>
      <c r="T36" s="115"/>
      <c r="U36" s="118"/>
      <c r="V36" s="115"/>
      <c r="W36" s="116"/>
      <c r="X36" s="117"/>
      <c r="Y36" s="118"/>
      <c r="Z36" s="115"/>
      <c r="AA36" s="118"/>
      <c r="AB36" s="115"/>
      <c r="AC36" s="116"/>
      <c r="AD36" s="117"/>
      <c r="AE36" s="118"/>
      <c r="AF36" s="115"/>
      <c r="AG36" s="118"/>
      <c r="AH36" s="115"/>
      <c r="AI36" s="116"/>
      <c r="AJ36" s="117"/>
      <c r="AK36" s="118"/>
      <c r="AL36" s="115"/>
      <c r="AM36" s="118"/>
      <c r="AN36" s="115"/>
      <c r="AO36" s="116"/>
      <c r="AP36" s="117"/>
      <c r="AQ36" s="118"/>
      <c r="AR36" s="115"/>
      <c r="AS36" s="118"/>
      <c r="AT36" s="115"/>
      <c r="AU36" s="116"/>
      <c r="AV36" s="117"/>
      <c r="AW36" s="118"/>
      <c r="AX36" s="115"/>
      <c r="AY36" s="118"/>
      <c r="AZ36" s="115"/>
      <c r="BA36" s="116"/>
      <c r="BB36" s="117"/>
      <c r="BC36" s="118"/>
      <c r="BD36" s="115"/>
      <c r="BE36" s="118"/>
      <c r="BF36" s="115"/>
      <c r="BG36" s="116"/>
      <c r="BH36" s="117"/>
      <c r="BI36" s="118"/>
      <c r="BJ36" s="115"/>
      <c r="BK36" s="118"/>
      <c r="BL36" s="115"/>
      <c r="BM36" s="116"/>
      <c r="BN36" s="117"/>
      <c r="BO36" s="118"/>
      <c r="BP36" s="115"/>
      <c r="BQ36" s="118"/>
      <c r="BR36" s="115"/>
      <c r="BS36" s="116"/>
      <c r="BT36" s="117"/>
      <c r="BU36" s="118"/>
      <c r="BV36" s="115"/>
      <c r="BW36" s="118"/>
      <c r="BX36" s="115"/>
      <c r="BY36" s="116"/>
    </row>
    <row r="37" spans="1:77" ht="3" customHeight="1">
      <c r="A37" s="1233"/>
      <c r="B37" s="1253"/>
      <c r="C37" s="1244"/>
      <c r="D37" s="1240"/>
      <c r="E37" s="1259"/>
      <c r="F37" s="117"/>
      <c r="G37" s="118"/>
      <c r="H37" s="115"/>
      <c r="I37" s="118"/>
      <c r="J37" s="115"/>
      <c r="K37" s="116"/>
      <c r="L37" s="117"/>
      <c r="M37" s="118"/>
      <c r="N37" s="115"/>
      <c r="O37" s="118"/>
      <c r="P37" s="115"/>
      <c r="Q37" s="116"/>
      <c r="R37" s="117"/>
      <c r="S37" s="118"/>
      <c r="T37" s="115"/>
      <c r="U37" s="118"/>
      <c r="V37" s="115"/>
      <c r="W37" s="116"/>
      <c r="X37" s="117"/>
      <c r="Y37" s="118"/>
      <c r="Z37" s="115"/>
      <c r="AA37" s="118"/>
      <c r="AB37" s="115"/>
      <c r="AC37" s="116"/>
      <c r="AD37" s="117"/>
      <c r="AE37" s="118"/>
      <c r="AF37" s="115"/>
      <c r="AG37" s="118"/>
      <c r="AH37" s="115"/>
      <c r="AI37" s="116"/>
      <c r="AJ37" s="117"/>
      <c r="AK37" s="118"/>
      <c r="AL37" s="115"/>
      <c r="AM37" s="118"/>
      <c r="AN37" s="115"/>
      <c r="AO37" s="116"/>
      <c r="AP37" s="117"/>
      <c r="AQ37" s="118"/>
      <c r="AR37" s="115"/>
      <c r="AS37" s="118"/>
      <c r="AT37" s="115"/>
      <c r="AU37" s="116"/>
      <c r="AV37" s="117"/>
      <c r="AW37" s="118"/>
      <c r="AX37" s="115"/>
      <c r="AY37" s="118"/>
      <c r="AZ37" s="115"/>
      <c r="BA37" s="116"/>
      <c r="BB37" s="117"/>
      <c r="BC37" s="118"/>
      <c r="BD37" s="115"/>
      <c r="BE37" s="118"/>
      <c r="BF37" s="115"/>
      <c r="BG37" s="116"/>
      <c r="BH37" s="117"/>
      <c r="BI37" s="118"/>
      <c r="BJ37" s="115"/>
      <c r="BK37" s="118"/>
      <c r="BL37" s="115"/>
      <c r="BM37" s="116"/>
      <c r="BN37" s="117"/>
      <c r="BO37" s="118"/>
      <c r="BP37" s="115"/>
      <c r="BQ37" s="118"/>
      <c r="BR37" s="115"/>
      <c r="BS37" s="116"/>
      <c r="BT37" s="117"/>
      <c r="BU37" s="118"/>
      <c r="BV37" s="115"/>
      <c r="BW37" s="118"/>
      <c r="BX37" s="115"/>
      <c r="BY37" s="116"/>
    </row>
    <row r="38" spans="1:77" ht="3" customHeight="1">
      <c r="A38" s="1233"/>
      <c r="B38" s="1253"/>
      <c r="C38" s="1243" t="s">
        <v>260</v>
      </c>
      <c r="D38" s="1246">
        <v>0</v>
      </c>
      <c r="E38" s="1260" t="e">
        <f>D38/$D$170</f>
        <v>#DIV/0!</v>
      </c>
      <c r="F38" s="119"/>
      <c r="G38" s="120"/>
      <c r="H38" s="121"/>
      <c r="I38" s="120"/>
      <c r="J38" s="121"/>
      <c r="K38" s="122"/>
      <c r="L38" s="119"/>
      <c r="M38" s="120"/>
      <c r="N38" s="121"/>
      <c r="O38" s="120"/>
      <c r="P38" s="121"/>
      <c r="Q38" s="122"/>
      <c r="R38" s="119"/>
      <c r="S38" s="120"/>
      <c r="T38" s="121"/>
      <c r="U38" s="120"/>
      <c r="V38" s="121"/>
      <c r="W38" s="122"/>
      <c r="X38" s="119"/>
      <c r="Y38" s="120"/>
      <c r="Z38" s="121"/>
      <c r="AA38" s="120"/>
      <c r="AB38" s="121"/>
      <c r="AC38" s="122"/>
      <c r="AD38" s="119"/>
      <c r="AE38" s="120"/>
      <c r="AF38" s="121"/>
      <c r="AG38" s="120"/>
      <c r="AH38" s="121"/>
      <c r="AI38" s="122"/>
      <c r="AJ38" s="119"/>
      <c r="AK38" s="120"/>
      <c r="AL38" s="121"/>
      <c r="AM38" s="120"/>
      <c r="AN38" s="121"/>
      <c r="AO38" s="122"/>
      <c r="AP38" s="119"/>
      <c r="AQ38" s="120"/>
      <c r="AR38" s="121"/>
      <c r="AS38" s="120"/>
      <c r="AT38" s="121"/>
      <c r="AU38" s="122"/>
      <c r="AV38" s="119"/>
      <c r="AW38" s="120"/>
      <c r="AX38" s="121"/>
      <c r="AY38" s="120"/>
      <c r="AZ38" s="121"/>
      <c r="BA38" s="122"/>
      <c r="BB38" s="119"/>
      <c r="BC38" s="120"/>
      <c r="BD38" s="121"/>
      <c r="BE38" s="120"/>
      <c r="BF38" s="121"/>
      <c r="BG38" s="122"/>
      <c r="BH38" s="119"/>
      <c r="BI38" s="120"/>
      <c r="BJ38" s="121"/>
      <c r="BK38" s="120"/>
      <c r="BL38" s="121"/>
      <c r="BM38" s="122"/>
      <c r="BN38" s="119"/>
      <c r="BO38" s="120"/>
      <c r="BP38" s="121"/>
      <c r="BQ38" s="120"/>
      <c r="BR38" s="121"/>
      <c r="BS38" s="122"/>
      <c r="BT38" s="119"/>
      <c r="BU38" s="120"/>
      <c r="BV38" s="121"/>
      <c r="BW38" s="120"/>
      <c r="BX38" s="121"/>
      <c r="BY38" s="122"/>
    </row>
    <row r="39" spans="1:77" ht="4.5" customHeight="1">
      <c r="A39" s="1233"/>
      <c r="B39" s="1253"/>
      <c r="C39" s="1244"/>
      <c r="D39" s="1240"/>
      <c r="E39" s="1249"/>
      <c r="F39" s="117"/>
      <c r="G39" s="118"/>
      <c r="H39" s="115"/>
      <c r="I39" s="118"/>
      <c r="J39" s="115"/>
      <c r="K39" s="116"/>
      <c r="L39" s="117"/>
      <c r="M39" s="118"/>
      <c r="N39" s="115"/>
      <c r="O39" s="118"/>
      <c r="P39" s="115"/>
      <c r="Q39" s="116"/>
      <c r="R39" s="117"/>
      <c r="S39" s="118"/>
      <c r="T39" s="115"/>
      <c r="U39" s="118"/>
      <c r="V39" s="115"/>
      <c r="W39" s="116"/>
      <c r="X39" s="117"/>
      <c r="Y39" s="118"/>
      <c r="Z39" s="115"/>
      <c r="AA39" s="118"/>
      <c r="AB39" s="115"/>
      <c r="AC39" s="116"/>
      <c r="AD39" s="117"/>
      <c r="AE39" s="118"/>
      <c r="AF39" s="115"/>
      <c r="AG39" s="118"/>
      <c r="AH39" s="115"/>
      <c r="AI39" s="116"/>
      <c r="AJ39" s="117"/>
      <c r="AK39" s="118"/>
      <c r="AL39" s="115"/>
      <c r="AM39" s="118"/>
      <c r="AN39" s="115"/>
      <c r="AO39" s="116"/>
      <c r="AP39" s="117"/>
      <c r="AQ39" s="118"/>
      <c r="AR39" s="115"/>
      <c r="AS39" s="118"/>
      <c r="AT39" s="115"/>
      <c r="AU39" s="116"/>
      <c r="AV39" s="117"/>
      <c r="AW39" s="118"/>
      <c r="AX39" s="115"/>
      <c r="AY39" s="118"/>
      <c r="AZ39" s="115"/>
      <c r="BA39" s="116"/>
      <c r="BB39" s="117"/>
      <c r="BC39" s="118"/>
      <c r="BD39" s="115"/>
      <c r="BE39" s="118"/>
      <c r="BF39" s="115"/>
      <c r="BG39" s="116"/>
      <c r="BH39" s="117"/>
      <c r="BI39" s="118"/>
      <c r="BJ39" s="115"/>
      <c r="BK39" s="118"/>
      <c r="BL39" s="115"/>
      <c r="BM39" s="116"/>
      <c r="BN39" s="117"/>
      <c r="BO39" s="118"/>
      <c r="BP39" s="115"/>
      <c r="BQ39" s="118"/>
      <c r="BR39" s="115"/>
      <c r="BS39" s="116"/>
      <c r="BT39" s="117"/>
      <c r="BU39" s="118"/>
      <c r="BV39" s="115"/>
      <c r="BW39" s="118"/>
      <c r="BX39" s="115"/>
      <c r="BY39" s="116"/>
    </row>
    <row r="40" spans="1:77" ht="3" customHeight="1">
      <c r="A40" s="1233"/>
      <c r="B40" s="1018"/>
      <c r="C40" s="1261"/>
      <c r="D40" s="1262"/>
      <c r="E40" s="1263"/>
      <c r="F40" s="126"/>
      <c r="G40" s="127"/>
      <c r="H40" s="128"/>
      <c r="I40" s="127"/>
      <c r="J40" s="128"/>
      <c r="K40" s="129"/>
      <c r="L40" s="126"/>
      <c r="M40" s="127"/>
      <c r="N40" s="128"/>
      <c r="O40" s="127"/>
      <c r="P40" s="128"/>
      <c r="Q40" s="129"/>
      <c r="R40" s="126"/>
      <c r="S40" s="127"/>
      <c r="T40" s="128"/>
      <c r="U40" s="127"/>
      <c r="V40" s="128"/>
      <c r="W40" s="129"/>
      <c r="X40" s="126"/>
      <c r="Y40" s="127"/>
      <c r="Z40" s="128"/>
      <c r="AA40" s="127"/>
      <c r="AB40" s="128"/>
      <c r="AC40" s="129"/>
      <c r="AD40" s="126"/>
      <c r="AE40" s="127"/>
      <c r="AF40" s="128"/>
      <c r="AG40" s="127"/>
      <c r="AH40" s="128"/>
      <c r="AI40" s="129"/>
      <c r="AJ40" s="126"/>
      <c r="AK40" s="127"/>
      <c r="AL40" s="128"/>
      <c r="AM40" s="127"/>
      <c r="AN40" s="128"/>
      <c r="AO40" s="129"/>
      <c r="AP40" s="126"/>
      <c r="AQ40" s="127"/>
      <c r="AR40" s="128"/>
      <c r="AS40" s="127"/>
      <c r="AT40" s="128"/>
      <c r="AU40" s="129"/>
      <c r="AV40" s="126"/>
      <c r="AW40" s="127"/>
      <c r="AX40" s="128"/>
      <c r="AY40" s="127"/>
      <c r="AZ40" s="128"/>
      <c r="BA40" s="129"/>
      <c r="BB40" s="126"/>
      <c r="BC40" s="127"/>
      <c r="BD40" s="128"/>
      <c r="BE40" s="127"/>
      <c r="BF40" s="128"/>
      <c r="BG40" s="129"/>
      <c r="BH40" s="126"/>
      <c r="BI40" s="127"/>
      <c r="BJ40" s="128"/>
      <c r="BK40" s="127"/>
      <c r="BL40" s="128"/>
      <c r="BM40" s="129"/>
      <c r="BN40" s="126"/>
      <c r="BO40" s="127"/>
      <c r="BP40" s="128"/>
      <c r="BQ40" s="127"/>
      <c r="BR40" s="128"/>
      <c r="BS40" s="129"/>
      <c r="BT40" s="126"/>
      <c r="BU40" s="127"/>
      <c r="BV40" s="128"/>
      <c r="BW40" s="127"/>
      <c r="BX40" s="128"/>
      <c r="BY40" s="129"/>
    </row>
    <row r="41" spans="1:77" ht="3" customHeight="1">
      <c r="A41" s="1251">
        <v>5</v>
      </c>
      <c r="B41" s="1252"/>
      <c r="C41" s="1254" t="s">
        <v>259</v>
      </c>
      <c r="D41" s="1256">
        <v>0</v>
      </c>
      <c r="E41" s="1257" t="e">
        <f>E44*(D41/D44)</f>
        <v>#DIV/0!</v>
      </c>
      <c r="F41" s="108"/>
      <c r="G41" s="109"/>
      <c r="H41" s="110"/>
      <c r="I41" s="109"/>
      <c r="J41" s="110"/>
      <c r="K41" s="111"/>
      <c r="L41" s="108"/>
      <c r="M41" s="109"/>
      <c r="N41" s="110"/>
      <c r="O41" s="109"/>
      <c r="P41" s="110"/>
      <c r="Q41" s="111"/>
      <c r="R41" s="108"/>
      <c r="S41" s="109"/>
      <c r="T41" s="110"/>
      <c r="U41" s="109"/>
      <c r="V41" s="110"/>
      <c r="W41" s="111"/>
      <c r="X41" s="108"/>
      <c r="Y41" s="109"/>
      <c r="Z41" s="110"/>
      <c r="AA41" s="109"/>
      <c r="AB41" s="110"/>
      <c r="AC41" s="111"/>
      <c r="AD41" s="108"/>
      <c r="AE41" s="109"/>
      <c r="AF41" s="110"/>
      <c r="AG41" s="109"/>
      <c r="AH41" s="110"/>
      <c r="AI41" s="111"/>
      <c r="AJ41" s="108"/>
      <c r="AK41" s="109"/>
      <c r="AL41" s="110"/>
      <c r="AM41" s="109"/>
      <c r="AN41" s="110"/>
      <c r="AO41" s="111"/>
      <c r="AP41" s="108"/>
      <c r="AQ41" s="109"/>
      <c r="AR41" s="110"/>
      <c r="AS41" s="109"/>
      <c r="AT41" s="110"/>
      <c r="AU41" s="111"/>
      <c r="AV41" s="108"/>
      <c r="AW41" s="109"/>
      <c r="AX41" s="110"/>
      <c r="AY41" s="109"/>
      <c r="AZ41" s="110"/>
      <c r="BA41" s="111"/>
      <c r="BB41" s="108"/>
      <c r="BC41" s="109"/>
      <c r="BD41" s="110"/>
      <c r="BE41" s="109"/>
      <c r="BF41" s="110"/>
      <c r="BG41" s="111"/>
      <c r="BH41" s="108"/>
      <c r="BI41" s="109"/>
      <c r="BJ41" s="110"/>
      <c r="BK41" s="109"/>
      <c r="BL41" s="110"/>
      <c r="BM41" s="111"/>
      <c r="BN41" s="108"/>
      <c r="BO41" s="109"/>
      <c r="BP41" s="110"/>
      <c r="BQ41" s="109"/>
      <c r="BR41" s="110"/>
      <c r="BS41" s="111"/>
      <c r="BT41" s="108"/>
      <c r="BU41" s="109"/>
      <c r="BV41" s="110"/>
      <c r="BW41" s="109"/>
      <c r="BX41" s="110"/>
      <c r="BY41" s="111"/>
    </row>
    <row r="42" spans="1:77" ht="4.5" customHeight="1">
      <c r="A42" s="1233"/>
      <c r="B42" s="1253"/>
      <c r="C42" s="1244"/>
      <c r="D42" s="1240"/>
      <c r="E42" s="1258"/>
      <c r="F42" s="117"/>
      <c r="G42" s="118"/>
      <c r="H42" s="115"/>
      <c r="I42" s="118"/>
      <c r="J42" s="115"/>
      <c r="K42" s="116"/>
      <c r="L42" s="117"/>
      <c r="M42" s="118"/>
      <c r="N42" s="115"/>
      <c r="O42" s="118"/>
      <c r="P42" s="115"/>
      <c r="Q42" s="116"/>
      <c r="R42" s="117"/>
      <c r="S42" s="118"/>
      <c r="T42" s="115"/>
      <c r="U42" s="118"/>
      <c r="V42" s="115"/>
      <c r="W42" s="116"/>
      <c r="X42" s="117"/>
      <c r="Y42" s="118"/>
      <c r="Z42" s="115"/>
      <c r="AA42" s="118"/>
      <c r="AB42" s="115"/>
      <c r="AC42" s="116"/>
      <c r="AD42" s="117"/>
      <c r="AE42" s="118"/>
      <c r="AF42" s="115"/>
      <c r="AG42" s="118"/>
      <c r="AH42" s="115"/>
      <c r="AI42" s="116"/>
      <c r="AJ42" s="117"/>
      <c r="AK42" s="118"/>
      <c r="AL42" s="115"/>
      <c r="AM42" s="118"/>
      <c r="AN42" s="115"/>
      <c r="AO42" s="116"/>
      <c r="AP42" s="117"/>
      <c r="AQ42" s="118"/>
      <c r="AR42" s="115"/>
      <c r="AS42" s="118"/>
      <c r="AT42" s="115"/>
      <c r="AU42" s="116"/>
      <c r="AV42" s="117"/>
      <c r="AW42" s="118"/>
      <c r="AX42" s="115"/>
      <c r="AY42" s="118"/>
      <c r="AZ42" s="115"/>
      <c r="BA42" s="116"/>
      <c r="BB42" s="117"/>
      <c r="BC42" s="118"/>
      <c r="BD42" s="115"/>
      <c r="BE42" s="118"/>
      <c r="BF42" s="115"/>
      <c r="BG42" s="116"/>
      <c r="BH42" s="117"/>
      <c r="BI42" s="118"/>
      <c r="BJ42" s="115"/>
      <c r="BK42" s="118"/>
      <c r="BL42" s="115"/>
      <c r="BM42" s="116"/>
      <c r="BN42" s="117"/>
      <c r="BO42" s="118"/>
      <c r="BP42" s="115"/>
      <c r="BQ42" s="118"/>
      <c r="BR42" s="115"/>
      <c r="BS42" s="116"/>
      <c r="BT42" s="117"/>
      <c r="BU42" s="118"/>
      <c r="BV42" s="115"/>
      <c r="BW42" s="118"/>
      <c r="BX42" s="115"/>
      <c r="BY42" s="116"/>
    </row>
    <row r="43" spans="1:77" ht="3" customHeight="1">
      <c r="A43" s="1233"/>
      <c r="B43" s="1253"/>
      <c r="C43" s="1244"/>
      <c r="D43" s="1240"/>
      <c r="E43" s="1259"/>
      <c r="F43" s="117"/>
      <c r="G43" s="118"/>
      <c r="H43" s="115"/>
      <c r="I43" s="118"/>
      <c r="J43" s="115"/>
      <c r="K43" s="116"/>
      <c r="L43" s="117"/>
      <c r="M43" s="118"/>
      <c r="N43" s="115"/>
      <c r="O43" s="118"/>
      <c r="P43" s="115"/>
      <c r="Q43" s="116"/>
      <c r="R43" s="117"/>
      <c r="S43" s="118"/>
      <c r="T43" s="115"/>
      <c r="U43" s="118"/>
      <c r="V43" s="115"/>
      <c r="W43" s="116"/>
      <c r="X43" s="117"/>
      <c r="Y43" s="118"/>
      <c r="Z43" s="115"/>
      <c r="AA43" s="118"/>
      <c r="AB43" s="115"/>
      <c r="AC43" s="116"/>
      <c r="AD43" s="117"/>
      <c r="AE43" s="118"/>
      <c r="AF43" s="115"/>
      <c r="AG43" s="118"/>
      <c r="AH43" s="115"/>
      <c r="AI43" s="116"/>
      <c r="AJ43" s="117"/>
      <c r="AK43" s="118"/>
      <c r="AL43" s="115"/>
      <c r="AM43" s="118"/>
      <c r="AN43" s="115"/>
      <c r="AO43" s="116"/>
      <c r="AP43" s="117"/>
      <c r="AQ43" s="118"/>
      <c r="AR43" s="115"/>
      <c r="AS43" s="118"/>
      <c r="AT43" s="115"/>
      <c r="AU43" s="116"/>
      <c r="AV43" s="117"/>
      <c r="AW43" s="118"/>
      <c r="AX43" s="115"/>
      <c r="AY43" s="118"/>
      <c r="AZ43" s="115"/>
      <c r="BA43" s="116"/>
      <c r="BB43" s="117"/>
      <c r="BC43" s="118"/>
      <c r="BD43" s="115"/>
      <c r="BE43" s="118"/>
      <c r="BF43" s="115"/>
      <c r="BG43" s="116"/>
      <c r="BH43" s="117"/>
      <c r="BI43" s="118"/>
      <c r="BJ43" s="115"/>
      <c r="BK43" s="118"/>
      <c r="BL43" s="115"/>
      <c r="BM43" s="116"/>
      <c r="BN43" s="117"/>
      <c r="BO43" s="118"/>
      <c r="BP43" s="115"/>
      <c r="BQ43" s="118"/>
      <c r="BR43" s="115"/>
      <c r="BS43" s="116"/>
      <c r="BT43" s="117"/>
      <c r="BU43" s="118"/>
      <c r="BV43" s="115"/>
      <c r="BW43" s="118"/>
      <c r="BX43" s="115"/>
      <c r="BY43" s="116"/>
    </row>
    <row r="44" spans="1:77" ht="3" customHeight="1">
      <c r="A44" s="1233"/>
      <c r="B44" s="1253"/>
      <c r="C44" s="1243" t="s">
        <v>260</v>
      </c>
      <c r="D44" s="1246">
        <v>0</v>
      </c>
      <c r="E44" s="1260" t="e">
        <f>D44/$D$170</f>
        <v>#DIV/0!</v>
      </c>
      <c r="F44" s="119"/>
      <c r="G44" s="120"/>
      <c r="H44" s="121"/>
      <c r="I44" s="120"/>
      <c r="J44" s="121"/>
      <c r="K44" s="122"/>
      <c r="L44" s="119"/>
      <c r="M44" s="120"/>
      <c r="N44" s="121"/>
      <c r="O44" s="120"/>
      <c r="P44" s="121"/>
      <c r="Q44" s="122"/>
      <c r="R44" s="119"/>
      <c r="S44" s="120"/>
      <c r="T44" s="121"/>
      <c r="U44" s="120"/>
      <c r="V44" s="121"/>
      <c r="W44" s="122"/>
      <c r="X44" s="119"/>
      <c r="Y44" s="120"/>
      <c r="Z44" s="121"/>
      <c r="AA44" s="120"/>
      <c r="AB44" s="121"/>
      <c r="AC44" s="122"/>
      <c r="AD44" s="119"/>
      <c r="AE44" s="120"/>
      <c r="AF44" s="121"/>
      <c r="AG44" s="120"/>
      <c r="AH44" s="121"/>
      <c r="AI44" s="122"/>
      <c r="AJ44" s="119"/>
      <c r="AK44" s="120"/>
      <c r="AL44" s="121"/>
      <c r="AM44" s="120"/>
      <c r="AN44" s="121"/>
      <c r="AO44" s="122"/>
      <c r="AP44" s="119"/>
      <c r="AQ44" s="120"/>
      <c r="AR44" s="121"/>
      <c r="AS44" s="120"/>
      <c r="AT44" s="121"/>
      <c r="AU44" s="122"/>
      <c r="AV44" s="119"/>
      <c r="AW44" s="120"/>
      <c r="AX44" s="121"/>
      <c r="AY44" s="120"/>
      <c r="AZ44" s="121"/>
      <c r="BA44" s="122"/>
      <c r="BB44" s="119"/>
      <c r="BC44" s="120"/>
      <c r="BD44" s="121"/>
      <c r="BE44" s="120"/>
      <c r="BF44" s="121"/>
      <c r="BG44" s="122"/>
      <c r="BH44" s="119"/>
      <c r="BI44" s="120"/>
      <c r="BJ44" s="121"/>
      <c r="BK44" s="120"/>
      <c r="BL44" s="121"/>
      <c r="BM44" s="122"/>
      <c r="BN44" s="119"/>
      <c r="BO44" s="120"/>
      <c r="BP44" s="121"/>
      <c r="BQ44" s="120"/>
      <c r="BR44" s="121"/>
      <c r="BS44" s="122"/>
      <c r="BT44" s="119"/>
      <c r="BU44" s="120"/>
      <c r="BV44" s="121"/>
      <c r="BW44" s="120"/>
      <c r="BX44" s="121"/>
      <c r="BY44" s="122"/>
    </row>
    <row r="45" spans="1:77" ht="4.5" customHeight="1">
      <c r="A45" s="1233"/>
      <c r="B45" s="1253"/>
      <c r="C45" s="1244"/>
      <c r="D45" s="1240"/>
      <c r="E45" s="1249"/>
      <c r="F45" s="117"/>
      <c r="G45" s="118"/>
      <c r="H45" s="115"/>
      <c r="I45" s="118"/>
      <c r="J45" s="115"/>
      <c r="K45" s="116"/>
      <c r="L45" s="117"/>
      <c r="M45" s="118"/>
      <c r="N45" s="115"/>
      <c r="O45" s="118"/>
      <c r="P45" s="115"/>
      <c r="Q45" s="116"/>
      <c r="R45" s="117"/>
      <c r="S45" s="118"/>
      <c r="T45" s="115"/>
      <c r="U45" s="118"/>
      <c r="V45" s="115"/>
      <c r="W45" s="116"/>
      <c r="X45" s="117"/>
      <c r="Y45" s="118"/>
      <c r="Z45" s="115"/>
      <c r="AA45" s="118"/>
      <c r="AB45" s="115"/>
      <c r="AC45" s="116"/>
      <c r="AD45" s="117"/>
      <c r="AE45" s="118"/>
      <c r="AF45" s="115"/>
      <c r="AG45" s="118"/>
      <c r="AH45" s="115"/>
      <c r="AI45" s="116"/>
      <c r="AJ45" s="117"/>
      <c r="AK45" s="118"/>
      <c r="AL45" s="115"/>
      <c r="AM45" s="118"/>
      <c r="AN45" s="115"/>
      <c r="AO45" s="116"/>
      <c r="AP45" s="117"/>
      <c r="AQ45" s="118"/>
      <c r="AR45" s="115"/>
      <c r="AS45" s="118"/>
      <c r="AT45" s="115"/>
      <c r="AU45" s="116"/>
      <c r="AV45" s="117"/>
      <c r="AW45" s="118"/>
      <c r="AX45" s="115"/>
      <c r="AY45" s="118"/>
      <c r="AZ45" s="115"/>
      <c r="BA45" s="116"/>
      <c r="BB45" s="117"/>
      <c r="BC45" s="118"/>
      <c r="BD45" s="115"/>
      <c r="BE45" s="118"/>
      <c r="BF45" s="115"/>
      <c r="BG45" s="116"/>
      <c r="BH45" s="117"/>
      <c r="BI45" s="118"/>
      <c r="BJ45" s="115"/>
      <c r="BK45" s="118"/>
      <c r="BL45" s="115"/>
      <c r="BM45" s="116"/>
      <c r="BN45" s="117"/>
      <c r="BO45" s="118"/>
      <c r="BP45" s="115"/>
      <c r="BQ45" s="118"/>
      <c r="BR45" s="115"/>
      <c r="BS45" s="116"/>
      <c r="BT45" s="117"/>
      <c r="BU45" s="118"/>
      <c r="BV45" s="115"/>
      <c r="BW45" s="118"/>
      <c r="BX45" s="115"/>
      <c r="BY45" s="116"/>
    </row>
    <row r="46" spans="1:77" ht="3" customHeight="1">
      <c r="A46" s="1233"/>
      <c r="B46" s="1018"/>
      <c r="C46" s="1261"/>
      <c r="D46" s="1262"/>
      <c r="E46" s="1263"/>
      <c r="F46" s="126"/>
      <c r="G46" s="127"/>
      <c r="H46" s="128"/>
      <c r="I46" s="127"/>
      <c r="J46" s="128"/>
      <c r="K46" s="129"/>
      <c r="L46" s="126"/>
      <c r="M46" s="127"/>
      <c r="N46" s="128"/>
      <c r="O46" s="127"/>
      <c r="P46" s="128"/>
      <c r="Q46" s="129"/>
      <c r="R46" s="126"/>
      <c r="S46" s="127"/>
      <c r="T46" s="128"/>
      <c r="U46" s="127"/>
      <c r="V46" s="128"/>
      <c r="W46" s="129"/>
      <c r="X46" s="126"/>
      <c r="Y46" s="127"/>
      <c r="Z46" s="128"/>
      <c r="AA46" s="127"/>
      <c r="AB46" s="128"/>
      <c r="AC46" s="129"/>
      <c r="AD46" s="126"/>
      <c r="AE46" s="127"/>
      <c r="AF46" s="128"/>
      <c r="AG46" s="127"/>
      <c r="AH46" s="128"/>
      <c r="AI46" s="129"/>
      <c r="AJ46" s="126"/>
      <c r="AK46" s="127"/>
      <c r="AL46" s="128"/>
      <c r="AM46" s="127"/>
      <c r="AN46" s="128"/>
      <c r="AO46" s="129"/>
      <c r="AP46" s="126"/>
      <c r="AQ46" s="127"/>
      <c r="AR46" s="128"/>
      <c r="AS46" s="127"/>
      <c r="AT46" s="128"/>
      <c r="AU46" s="129"/>
      <c r="AV46" s="126"/>
      <c r="AW46" s="127"/>
      <c r="AX46" s="128"/>
      <c r="AY46" s="127"/>
      <c r="AZ46" s="128"/>
      <c r="BA46" s="129"/>
      <c r="BB46" s="126"/>
      <c r="BC46" s="127"/>
      <c r="BD46" s="128"/>
      <c r="BE46" s="127"/>
      <c r="BF46" s="128"/>
      <c r="BG46" s="129"/>
      <c r="BH46" s="126"/>
      <c r="BI46" s="127"/>
      <c r="BJ46" s="128"/>
      <c r="BK46" s="127"/>
      <c r="BL46" s="128"/>
      <c r="BM46" s="129"/>
      <c r="BN46" s="126"/>
      <c r="BO46" s="127"/>
      <c r="BP46" s="128"/>
      <c r="BQ46" s="127"/>
      <c r="BR46" s="128"/>
      <c r="BS46" s="129"/>
      <c r="BT46" s="126"/>
      <c r="BU46" s="127"/>
      <c r="BV46" s="128"/>
      <c r="BW46" s="127"/>
      <c r="BX46" s="128"/>
      <c r="BY46" s="129"/>
    </row>
    <row r="47" spans="1:77" ht="3" customHeight="1">
      <c r="A47" s="1251">
        <v>6</v>
      </c>
      <c r="B47" s="1252"/>
      <c r="C47" s="1254" t="s">
        <v>259</v>
      </c>
      <c r="D47" s="1256">
        <v>0</v>
      </c>
      <c r="E47" s="1257" t="e">
        <f>E50*(D47/D50)</f>
        <v>#DIV/0!</v>
      </c>
      <c r="F47" s="108"/>
      <c r="G47" s="109"/>
      <c r="H47" s="110"/>
      <c r="I47" s="109"/>
      <c r="J47" s="110"/>
      <c r="K47" s="111"/>
      <c r="L47" s="108"/>
      <c r="M47" s="109"/>
      <c r="N47" s="110"/>
      <c r="O47" s="109"/>
      <c r="P47" s="110"/>
      <c r="Q47" s="111"/>
      <c r="R47" s="108"/>
      <c r="S47" s="109"/>
      <c r="T47" s="110"/>
      <c r="U47" s="109"/>
      <c r="V47" s="110"/>
      <c r="W47" s="111"/>
      <c r="X47" s="108"/>
      <c r="Y47" s="109"/>
      <c r="Z47" s="110"/>
      <c r="AA47" s="109"/>
      <c r="AB47" s="110"/>
      <c r="AC47" s="111"/>
      <c r="AD47" s="108"/>
      <c r="AE47" s="109"/>
      <c r="AF47" s="110"/>
      <c r="AG47" s="109"/>
      <c r="AH47" s="110"/>
      <c r="AI47" s="111"/>
      <c r="AJ47" s="108"/>
      <c r="AK47" s="109"/>
      <c r="AL47" s="110"/>
      <c r="AM47" s="109"/>
      <c r="AN47" s="110"/>
      <c r="AO47" s="111"/>
      <c r="AP47" s="108"/>
      <c r="AQ47" s="109"/>
      <c r="AR47" s="110"/>
      <c r="AS47" s="109"/>
      <c r="AT47" s="110"/>
      <c r="AU47" s="111"/>
      <c r="AV47" s="108"/>
      <c r="AW47" s="109"/>
      <c r="AX47" s="110"/>
      <c r="AY47" s="109"/>
      <c r="AZ47" s="110"/>
      <c r="BA47" s="111"/>
      <c r="BB47" s="108"/>
      <c r="BC47" s="109"/>
      <c r="BD47" s="110"/>
      <c r="BE47" s="109"/>
      <c r="BF47" s="110"/>
      <c r="BG47" s="111"/>
      <c r="BH47" s="108"/>
      <c r="BI47" s="109"/>
      <c r="BJ47" s="110"/>
      <c r="BK47" s="109"/>
      <c r="BL47" s="110"/>
      <c r="BM47" s="111"/>
      <c r="BN47" s="108"/>
      <c r="BO47" s="109"/>
      <c r="BP47" s="110"/>
      <c r="BQ47" s="109"/>
      <c r="BR47" s="110"/>
      <c r="BS47" s="111"/>
      <c r="BT47" s="108"/>
      <c r="BU47" s="109"/>
      <c r="BV47" s="110"/>
      <c r="BW47" s="109"/>
      <c r="BX47" s="110"/>
      <c r="BY47" s="111"/>
    </row>
    <row r="48" spans="1:77" ht="4.5" customHeight="1">
      <c r="A48" s="1233"/>
      <c r="B48" s="1253"/>
      <c r="C48" s="1244"/>
      <c r="D48" s="1240"/>
      <c r="E48" s="1258"/>
      <c r="F48" s="117"/>
      <c r="G48" s="118"/>
      <c r="H48" s="115"/>
      <c r="I48" s="118"/>
      <c r="J48" s="115"/>
      <c r="K48" s="116"/>
      <c r="L48" s="117"/>
      <c r="M48" s="118"/>
      <c r="N48" s="115"/>
      <c r="O48" s="118"/>
      <c r="P48" s="115"/>
      <c r="Q48" s="116"/>
      <c r="R48" s="117"/>
      <c r="S48" s="118"/>
      <c r="T48" s="115"/>
      <c r="U48" s="118"/>
      <c r="V48" s="115"/>
      <c r="W48" s="116"/>
      <c r="X48" s="117"/>
      <c r="Y48" s="118"/>
      <c r="Z48" s="115"/>
      <c r="AA48" s="118"/>
      <c r="AB48" s="115"/>
      <c r="AC48" s="116"/>
      <c r="AD48" s="117"/>
      <c r="AE48" s="118"/>
      <c r="AF48" s="115"/>
      <c r="AG48" s="118"/>
      <c r="AH48" s="115"/>
      <c r="AI48" s="116"/>
      <c r="AJ48" s="117"/>
      <c r="AK48" s="118"/>
      <c r="AL48" s="115"/>
      <c r="AM48" s="118"/>
      <c r="AN48" s="115"/>
      <c r="AO48" s="116"/>
      <c r="AP48" s="117"/>
      <c r="AQ48" s="118"/>
      <c r="AR48" s="115"/>
      <c r="AS48" s="118"/>
      <c r="AT48" s="115"/>
      <c r="AU48" s="116"/>
      <c r="AV48" s="117"/>
      <c r="AW48" s="118"/>
      <c r="AX48" s="115"/>
      <c r="AY48" s="118"/>
      <c r="AZ48" s="115"/>
      <c r="BA48" s="116"/>
      <c r="BB48" s="117"/>
      <c r="BC48" s="118"/>
      <c r="BD48" s="115"/>
      <c r="BE48" s="118"/>
      <c r="BF48" s="115"/>
      <c r="BG48" s="116"/>
      <c r="BH48" s="117"/>
      <c r="BI48" s="118"/>
      <c r="BJ48" s="115"/>
      <c r="BK48" s="118"/>
      <c r="BL48" s="115"/>
      <c r="BM48" s="116"/>
      <c r="BN48" s="117"/>
      <c r="BO48" s="118"/>
      <c r="BP48" s="115"/>
      <c r="BQ48" s="118"/>
      <c r="BR48" s="115"/>
      <c r="BS48" s="116"/>
      <c r="BT48" s="117"/>
      <c r="BU48" s="118"/>
      <c r="BV48" s="115"/>
      <c r="BW48" s="118"/>
      <c r="BX48" s="115"/>
      <c r="BY48" s="116"/>
    </row>
    <row r="49" spans="1:77" ht="3" customHeight="1">
      <c r="A49" s="1233"/>
      <c r="B49" s="1253"/>
      <c r="C49" s="1244"/>
      <c r="D49" s="1240"/>
      <c r="E49" s="1259"/>
      <c r="F49" s="117"/>
      <c r="G49" s="118"/>
      <c r="H49" s="115"/>
      <c r="I49" s="118"/>
      <c r="J49" s="115"/>
      <c r="K49" s="116"/>
      <c r="L49" s="117"/>
      <c r="M49" s="118"/>
      <c r="N49" s="115"/>
      <c r="O49" s="118"/>
      <c r="P49" s="115"/>
      <c r="Q49" s="116"/>
      <c r="R49" s="117"/>
      <c r="S49" s="118"/>
      <c r="T49" s="115"/>
      <c r="U49" s="118"/>
      <c r="V49" s="115"/>
      <c r="W49" s="116"/>
      <c r="X49" s="117"/>
      <c r="Y49" s="118"/>
      <c r="Z49" s="115"/>
      <c r="AA49" s="118"/>
      <c r="AB49" s="115"/>
      <c r="AC49" s="116"/>
      <c r="AD49" s="117"/>
      <c r="AE49" s="118"/>
      <c r="AF49" s="115"/>
      <c r="AG49" s="118"/>
      <c r="AH49" s="115"/>
      <c r="AI49" s="116"/>
      <c r="AJ49" s="117"/>
      <c r="AK49" s="118"/>
      <c r="AL49" s="115"/>
      <c r="AM49" s="118"/>
      <c r="AN49" s="115"/>
      <c r="AO49" s="116"/>
      <c r="AP49" s="117"/>
      <c r="AQ49" s="118"/>
      <c r="AR49" s="115"/>
      <c r="AS49" s="118"/>
      <c r="AT49" s="115"/>
      <c r="AU49" s="116"/>
      <c r="AV49" s="117"/>
      <c r="AW49" s="118"/>
      <c r="AX49" s="115"/>
      <c r="AY49" s="118"/>
      <c r="AZ49" s="115"/>
      <c r="BA49" s="116"/>
      <c r="BB49" s="117"/>
      <c r="BC49" s="118"/>
      <c r="BD49" s="115"/>
      <c r="BE49" s="118"/>
      <c r="BF49" s="115"/>
      <c r="BG49" s="116"/>
      <c r="BH49" s="117"/>
      <c r="BI49" s="118"/>
      <c r="BJ49" s="115"/>
      <c r="BK49" s="118"/>
      <c r="BL49" s="115"/>
      <c r="BM49" s="116"/>
      <c r="BN49" s="117"/>
      <c r="BO49" s="118"/>
      <c r="BP49" s="115"/>
      <c r="BQ49" s="118"/>
      <c r="BR49" s="115"/>
      <c r="BS49" s="116"/>
      <c r="BT49" s="117"/>
      <c r="BU49" s="118"/>
      <c r="BV49" s="115"/>
      <c r="BW49" s="118"/>
      <c r="BX49" s="115"/>
      <c r="BY49" s="116"/>
    </row>
    <row r="50" spans="1:77" ht="3" customHeight="1">
      <c r="A50" s="1233"/>
      <c r="B50" s="1253"/>
      <c r="C50" s="1243" t="s">
        <v>260</v>
      </c>
      <c r="D50" s="1246">
        <v>0</v>
      </c>
      <c r="E50" s="1260" t="e">
        <f>D50/$D$170</f>
        <v>#DIV/0!</v>
      </c>
      <c r="F50" s="119"/>
      <c r="G50" s="120"/>
      <c r="H50" s="121"/>
      <c r="I50" s="120"/>
      <c r="J50" s="121"/>
      <c r="K50" s="122"/>
      <c r="L50" s="119"/>
      <c r="M50" s="120"/>
      <c r="N50" s="121"/>
      <c r="O50" s="120"/>
      <c r="P50" s="121"/>
      <c r="Q50" s="122"/>
      <c r="R50" s="119"/>
      <c r="S50" s="120"/>
      <c r="T50" s="121"/>
      <c r="U50" s="120"/>
      <c r="V50" s="121"/>
      <c r="W50" s="122"/>
      <c r="X50" s="119"/>
      <c r="Y50" s="120"/>
      <c r="Z50" s="121"/>
      <c r="AA50" s="120"/>
      <c r="AB50" s="121"/>
      <c r="AC50" s="122"/>
      <c r="AD50" s="119"/>
      <c r="AE50" s="120"/>
      <c r="AF50" s="121"/>
      <c r="AG50" s="120"/>
      <c r="AH50" s="121"/>
      <c r="AI50" s="122"/>
      <c r="AJ50" s="119"/>
      <c r="AK50" s="120"/>
      <c r="AL50" s="121"/>
      <c r="AM50" s="120"/>
      <c r="AN50" s="121"/>
      <c r="AO50" s="122"/>
      <c r="AP50" s="119"/>
      <c r="AQ50" s="120"/>
      <c r="AR50" s="121"/>
      <c r="AS50" s="120"/>
      <c r="AT50" s="121"/>
      <c r="AU50" s="122"/>
      <c r="AV50" s="119"/>
      <c r="AW50" s="120"/>
      <c r="AX50" s="121"/>
      <c r="AY50" s="120"/>
      <c r="AZ50" s="121"/>
      <c r="BA50" s="122"/>
      <c r="BB50" s="119"/>
      <c r="BC50" s="120"/>
      <c r="BD50" s="121"/>
      <c r="BE50" s="120"/>
      <c r="BF50" s="121"/>
      <c r="BG50" s="122"/>
      <c r="BH50" s="119"/>
      <c r="BI50" s="120"/>
      <c r="BJ50" s="121"/>
      <c r="BK50" s="120"/>
      <c r="BL50" s="121"/>
      <c r="BM50" s="122"/>
      <c r="BN50" s="119"/>
      <c r="BO50" s="120"/>
      <c r="BP50" s="121"/>
      <c r="BQ50" s="120"/>
      <c r="BR50" s="121"/>
      <c r="BS50" s="122"/>
      <c r="BT50" s="119"/>
      <c r="BU50" s="120"/>
      <c r="BV50" s="121"/>
      <c r="BW50" s="120"/>
      <c r="BX50" s="121"/>
      <c r="BY50" s="122"/>
    </row>
    <row r="51" spans="1:77" ht="4.5" customHeight="1">
      <c r="A51" s="1233"/>
      <c r="B51" s="1253"/>
      <c r="C51" s="1244"/>
      <c r="D51" s="1240"/>
      <c r="E51" s="1249"/>
      <c r="F51" s="117"/>
      <c r="G51" s="118"/>
      <c r="H51" s="115"/>
      <c r="I51" s="118"/>
      <c r="J51" s="115"/>
      <c r="K51" s="116"/>
      <c r="L51" s="117"/>
      <c r="M51" s="118"/>
      <c r="N51" s="115"/>
      <c r="O51" s="118"/>
      <c r="P51" s="115"/>
      <c r="Q51" s="116"/>
      <c r="R51" s="117"/>
      <c r="S51" s="118"/>
      <c r="T51" s="115"/>
      <c r="U51" s="118"/>
      <c r="V51" s="115"/>
      <c r="W51" s="116"/>
      <c r="X51" s="117"/>
      <c r="Y51" s="118"/>
      <c r="Z51" s="115"/>
      <c r="AA51" s="118"/>
      <c r="AB51" s="115"/>
      <c r="AC51" s="116"/>
      <c r="AD51" s="117"/>
      <c r="AE51" s="118"/>
      <c r="AF51" s="115"/>
      <c r="AG51" s="118"/>
      <c r="AH51" s="115"/>
      <c r="AI51" s="116"/>
      <c r="AJ51" s="117"/>
      <c r="AK51" s="118"/>
      <c r="AL51" s="115"/>
      <c r="AM51" s="118"/>
      <c r="AN51" s="115"/>
      <c r="AO51" s="116"/>
      <c r="AP51" s="117"/>
      <c r="AQ51" s="118"/>
      <c r="AR51" s="115"/>
      <c r="AS51" s="118"/>
      <c r="AT51" s="115"/>
      <c r="AU51" s="116"/>
      <c r="AV51" s="117"/>
      <c r="AW51" s="118"/>
      <c r="AX51" s="115"/>
      <c r="AY51" s="118"/>
      <c r="AZ51" s="115"/>
      <c r="BA51" s="116"/>
      <c r="BB51" s="117"/>
      <c r="BC51" s="118"/>
      <c r="BD51" s="115"/>
      <c r="BE51" s="118"/>
      <c r="BF51" s="115"/>
      <c r="BG51" s="116"/>
      <c r="BH51" s="117"/>
      <c r="BI51" s="118"/>
      <c r="BJ51" s="115"/>
      <c r="BK51" s="118"/>
      <c r="BL51" s="115"/>
      <c r="BM51" s="116"/>
      <c r="BN51" s="117"/>
      <c r="BO51" s="118"/>
      <c r="BP51" s="115"/>
      <c r="BQ51" s="118"/>
      <c r="BR51" s="115"/>
      <c r="BS51" s="116"/>
      <c r="BT51" s="117"/>
      <c r="BU51" s="118"/>
      <c r="BV51" s="115"/>
      <c r="BW51" s="118"/>
      <c r="BX51" s="115"/>
      <c r="BY51" s="116"/>
    </row>
    <row r="52" spans="1:77" ht="3" customHeight="1">
      <c r="A52" s="1233"/>
      <c r="B52" s="1018"/>
      <c r="C52" s="1261"/>
      <c r="D52" s="1262"/>
      <c r="E52" s="1263"/>
      <c r="F52" s="126"/>
      <c r="G52" s="127"/>
      <c r="H52" s="128"/>
      <c r="I52" s="127"/>
      <c r="J52" s="128"/>
      <c r="K52" s="129"/>
      <c r="L52" s="126"/>
      <c r="M52" s="127"/>
      <c r="N52" s="128"/>
      <c r="O52" s="127"/>
      <c r="P52" s="128"/>
      <c r="Q52" s="129"/>
      <c r="R52" s="126"/>
      <c r="S52" s="127"/>
      <c r="T52" s="128"/>
      <c r="U52" s="127"/>
      <c r="V52" s="128"/>
      <c r="W52" s="129"/>
      <c r="X52" s="126"/>
      <c r="Y52" s="127"/>
      <c r="Z52" s="128"/>
      <c r="AA52" s="127"/>
      <c r="AB52" s="128"/>
      <c r="AC52" s="129"/>
      <c r="AD52" s="126"/>
      <c r="AE52" s="127"/>
      <c r="AF52" s="128"/>
      <c r="AG52" s="127"/>
      <c r="AH52" s="128"/>
      <c r="AI52" s="129"/>
      <c r="AJ52" s="126"/>
      <c r="AK52" s="127"/>
      <c r="AL52" s="128"/>
      <c r="AM52" s="127"/>
      <c r="AN52" s="128"/>
      <c r="AO52" s="129"/>
      <c r="AP52" s="126"/>
      <c r="AQ52" s="127"/>
      <c r="AR52" s="128"/>
      <c r="AS52" s="127"/>
      <c r="AT52" s="128"/>
      <c r="AU52" s="129"/>
      <c r="AV52" s="126"/>
      <c r="AW52" s="127"/>
      <c r="AX52" s="128"/>
      <c r="AY52" s="127"/>
      <c r="AZ52" s="128"/>
      <c r="BA52" s="129"/>
      <c r="BB52" s="126"/>
      <c r="BC52" s="127"/>
      <c r="BD52" s="128"/>
      <c r="BE52" s="127"/>
      <c r="BF52" s="128"/>
      <c r="BG52" s="129"/>
      <c r="BH52" s="126"/>
      <c r="BI52" s="127"/>
      <c r="BJ52" s="128"/>
      <c r="BK52" s="127"/>
      <c r="BL52" s="128"/>
      <c r="BM52" s="129"/>
      <c r="BN52" s="126"/>
      <c r="BO52" s="127"/>
      <c r="BP52" s="128"/>
      <c r="BQ52" s="127"/>
      <c r="BR52" s="128"/>
      <c r="BS52" s="129"/>
      <c r="BT52" s="126"/>
      <c r="BU52" s="127"/>
      <c r="BV52" s="128"/>
      <c r="BW52" s="127"/>
      <c r="BX52" s="128"/>
      <c r="BY52" s="129"/>
    </row>
    <row r="53" spans="1:77" ht="3" customHeight="1">
      <c r="A53" s="1251">
        <v>7</v>
      </c>
      <c r="B53" s="1252"/>
      <c r="C53" s="1254" t="s">
        <v>259</v>
      </c>
      <c r="D53" s="1256">
        <v>0</v>
      </c>
      <c r="E53" s="1257" t="e">
        <f>E56*(D53/D56)</f>
        <v>#DIV/0!</v>
      </c>
      <c r="F53" s="108"/>
      <c r="G53" s="109"/>
      <c r="H53" s="110"/>
      <c r="I53" s="109"/>
      <c r="J53" s="110"/>
      <c r="K53" s="111"/>
      <c r="L53" s="108"/>
      <c r="M53" s="109"/>
      <c r="N53" s="110"/>
      <c r="O53" s="109"/>
      <c r="P53" s="110"/>
      <c r="Q53" s="111"/>
      <c r="R53" s="108"/>
      <c r="S53" s="109"/>
      <c r="T53" s="110"/>
      <c r="U53" s="109"/>
      <c r="V53" s="110"/>
      <c r="W53" s="111"/>
      <c r="X53" s="108"/>
      <c r="Y53" s="109"/>
      <c r="Z53" s="110"/>
      <c r="AA53" s="109"/>
      <c r="AB53" s="110"/>
      <c r="AC53" s="111"/>
      <c r="AD53" s="108"/>
      <c r="AE53" s="109"/>
      <c r="AF53" s="110"/>
      <c r="AG53" s="109"/>
      <c r="AH53" s="110"/>
      <c r="AI53" s="111"/>
      <c r="AJ53" s="108"/>
      <c r="AK53" s="109"/>
      <c r="AL53" s="110"/>
      <c r="AM53" s="109"/>
      <c r="AN53" s="110"/>
      <c r="AO53" s="111"/>
      <c r="AP53" s="108"/>
      <c r="AQ53" s="109"/>
      <c r="AR53" s="110"/>
      <c r="AS53" s="109"/>
      <c r="AT53" s="110"/>
      <c r="AU53" s="111"/>
      <c r="AV53" s="108"/>
      <c r="AW53" s="109"/>
      <c r="AX53" s="110"/>
      <c r="AY53" s="109"/>
      <c r="AZ53" s="110"/>
      <c r="BA53" s="111"/>
      <c r="BB53" s="108"/>
      <c r="BC53" s="109"/>
      <c r="BD53" s="110"/>
      <c r="BE53" s="109"/>
      <c r="BF53" s="110"/>
      <c r="BG53" s="111"/>
      <c r="BH53" s="108"/>
      <c r="BI53" s="109"/>
      <c r="BJ53" s="110"/>
      <c r="BK53" s="109"/>
      <c r="BL53" s="110"/>
      <c r="BM53" s="111"/>
      <c r="BN53" s="108"/>
      <c r="BO53" s="109"/>
      <c r="BP53" s="110"/>
      <c r="BQ53" s="109"/>
      <c r="BR53" s="110"/>
      <c r="BS53" s="111"/>
      <c r="BT53" s="108"/>
      <c r="BU53" s="109"/>
      <c r="BV53" s="110"/>
      <c r="BW53" s="109"/>
      <c r="BX53" s="110"/>
      <c r="BY53" s="111"/>
    </row>
    <row r="54" spans="1:77" ht="4.5" customHeight="1">
      <c r="A54" s="1233"/>
      <c r="B54" s="1253"/>
      <c r="C54" s="1244"/>
      <c r="D54" s="1240"/>
      <c r="E54" s="1258"/>
      <c r="F54" s="117"/>
      <c r="G54" s="118"/>
      <c r="H54" s="115"/>
      <c r="I54" s="118"/>
      <c r="J54" s="115"/>
      <c r="K54" s="116"/>
      <c r="L54" s="117"/>
      <c r="M54" s="118"/>
      <c r="N54" s="115"/>
      <c r="O54" s="118"/>
      <c r="P54" s="115"/>
      <c r="Q54" s="116"/>
      <c r="R54" s="117"/>
      <c r="S54" s="118"/>
      <c r="T54" s="115"/>
      <c r="U54" s="118"/>
      <c r="V54" s="115"/>
      <c r="W54" s="116"/>
      <c r="X54" s="117"/>
      <c r="Y54" s="118"/>
      <c r="Z54" s="115"/>
      <c r="AA54" s="118"/>
      <c r="AB54" s="115"/>
      <c r="AC54" s="116"/>
      <c r="AD54" s="117"/>
      <c r="AE54" s="118"/>
      <c r="AF54" s="115"/>
      <c r="AG54" s="118"/>
      <c r="AH54" s="115"/>
      <c r="AI54" s="116"/>
      <c r="AJ54" s="117"/>
      <c r="AK54" s="118"/>
      <c r="AL54" s="115"/>
      <c r="AM54" s="118"/>
      <c r="AN54" s="115"/>
      <c r="AO54" s="116"/>
      <c r="AP54" s="117"/>
      <c r="AQ54" s="118"/>
      <c r="AR54" s="115"/>
      <c r="AS54" s="118"/>
      <c r="AT54" s="115"/>
      <c r="AU54" s="116"/>
      <c r="AV54" s="117"/>
      <c r="AW54" s="118"/>
      <c r="AX54" s="115"/>
      <c r="AY54" s="118"/>
      <c r="AZ54" s="115"/>
      <c r="BA54" s="116"/>
      <c r="BB54" s="117"/>
      <c r="BC54" s="118"/>
      <c r="BD54" s="115"/>
      <c r="BE54" s="118"/>
      <c r="BF54" s="115"/>
      <c r="BG54" s="116"/>
      <c r="BH54" s="117"/>
      <c r="BI54" s="118"/>
      <c r="BJ54" s="115"/>
      <c r="BK54" s="118"/>
      <c r="BL54" s="115"/>
      <c r="BM54" s="116"/>
      <c r="BN54" s="117"/>
      <c r="BO54" s="118"/>
      <c r="BP54" s="115"/>
      <c r="BQ54" s="118"/>
      <c r="BR54" s="115"/>
      <c r="BS54" s="116"/>
      <c r="BT54" s="117"/>
      <c r="BU54" s="118"/>
      <c r="BV54" s="115"/>
      <c r="BW54" s="118"/>
      <c r="BX54" s="115"/>
      <c r="BY54" s="116"/>
    </row>
    <row r="55" spans="1:77" ht="3" customHeight="1">
      <c r="A55" s="1233"/>
      <c r="B55" s="1253"/>
      <c r="C55" s="1244"/>
      <c r="D55" s="1240"/>
      <c r="E55" s="1259"/>
      <c r="F55" s="117"/>
      <c r="G55" s="118"/>
      <c r="H55" s="115"/>
      <c r="I55" s="118"/>
      <c r="J55" s="115"/>
      <c r="K55" s="116"/>
      <c r="L55" s="117"/>
      <c r="M55" s="118"/>
      <c r="N55" s="115"/>
      <c r="O55" s="118"/>
      <c r="P55" s="115"/>
      <c r="Q55" s="116"/>
      <c r="R55" s="117"/>
      <c r="S55" s="118"/>
      <c r="T55" s="115"/>
      <c r="U55" s="118"/>
      <c r="V55" s="115"/>
      <c r="W55" s="116"/>
      <c r="X55" s="117"/>
      <c r="Y55" s="118"/>
      <c r="Z55" s="115"/>
      <c r="AA55" s="118"/>
      <c r="AB55" s="115"/>
      <c r="AC55" s="116"/>
      <c r="AD55" s="117"/>
      <c r="AE55" s="118"/>
      <c r="AF55" s="115"/>
      <c r="AG55" s="118"/>
      <c r="AH55" s="115"/>
      <c r="AI55" s="116"/>
      <c r="AJ55" s="117"/>
      <c r="AK55" s="118"/>
      <c r="AL55" s="115"/>
      <c r="AM55" s="118"/>
      <c r="AN55" s="115"/>
      <c r="AO55" s="116"/>
      <c r="AP55" s="117"/>
      <c r="AQ55" s="118"/>
      <c r="AR55" s="115"/>
      <c r="AS55" s="118"/>
      <c r="AT55" s="115"/>
      <c r="AU55" s="116"/>
      <c r="AV55" s="117"/>
      <c r="AW55" s="118"/>
      <c r="AX55" s="115"/>
      <c r="AY55" s="118"/>
      <c r="AZ55" s="115"/>
      <c r="BA55" s="116"/>
      <c r="BB55" s="117"/>
      <c r="BC55" s="118"/>
      <c r="BD55" s="115"/>
      <c r="BE55" s="118"/>
      <c r="BF55" s="115"/>
      <c r="BG55" s="116"/>
      <c r="BH55" s="117"/>
      <c r="BI55" s="118"/>
      <c r="BJ55" s="115"/>
      <c r="BK55" s="118"/>
      <c r="BL55" s="115"/>
      <c r="BM55" s="116"/>
      <c r="BN55" s="117"/>
      <c r="BO55" s="118"/>
      <c r="BP55" s="115"/>
      <c r="BQ55" s="118"/>
      <c r="BR55" s="115"/>
      <c r="BS55" s="116"/>
      <c r="BT55" s="117"/>
      <c r="BU55" s="118"/>
      <c r="BV55" s="115"/>
      <c r="BW55" s="118"/>
      <c r="BX55" s="115"/>
      <c r="BY55" s="116"/>
    </row>
    <row r="56" spans="1:77" ht="3" customHeight="1">
      <c r="A56" s="1233"/>
      <c r="B56" s="1253"/>
      <c r="C56" s="1243" t="s">
        <v>260</v>
      </c>
      <c r="D56" s="1246">
        <v>0</v>
      </c>
      <c r="E56" s="1260" t="e">
        <f>D56/$D$170</f>
        <v>#DIV/0!</v>
      </c>
      <c r="F56" s="119"/>
      <c r="G56" s="120"/>
      <c r="H56" s="121"/>
      <c r="I56" s="120"/>
      <c r="J56" s="121"/>
      <c r="K56" s="122"/>
      <c r="L56" s="119"/>
      <c r="M56" s="120"/>
      <c r="N56" s="121"/>
      <c r="O56" s="120"/>
      <c r="P56" s="121"/>
      <c r="Q56" s="122"/>
      <c r="R56" s="119"/>
      <c r="S56" s="120"/>
      <c r="T56" s="121"/>
      <c r="U56" s="120"/>
      <c r="V56" s="121"/>
      <c r="W56" s="122"/>
      <c r="X56" s="119"/>
      <c r="Y56" s="120"/>
      <c r="Z56" s="121"/>
      <c r="AA56" s="120"/>
      <c r="AB56" s="121"/>
      <c r="AC56" s="122"/>
      <c r="AD56" s="119"/>
      <c r="AE56" s="120"/>
      <c r="AF56" s="121"/>
      <c r="AG56" s="120"/>
      <c r="AH56" s="121"/>
      <c r="AI56" s="122"/>
      <c r="AJ56" s="119"/>
      <c r="AK56" s="120"/>
      <c r="AL56" s="121"/>
      <c r="AM56" s="120"/>
      <c r="AN56" s="121"/>
      <c r="AO56" s="122"/>
      <c r="AP56" s="119"/>
      <c r="AQ56" s="120"/>
      <c r="AR56" s="121"/>
      <c r="AS56" s="120"/>
      <c r="AT56" s="121"/>
      <c r="AU56" s="122"/>
      <c r="AV56" s="119"/>
      <c r="AW56" s="120"/>
      <c r="AX56" s="121"/>
      <c r="AY56" s="120"/>
      <c r="AZ56" s="121"/>
      <c r="BA56" s="122"/>
      <c r="BB56" s="119"/>
      <c r="BC56" s="120"/>
      <c r="BD56" s="121"/>
      <c r="BE56" s="120"/>
      <c r="BF56" s="121"/>
      <c r="BG56" s="122"/>
      <c r="BH56" s="119"/>
      <c r="BI56" s="120"/>
      <c r="BJ56" s="121"/>
      <c r="BK56" s="120"/>
      <c r="BL56" s="121"/>
      <c r="BM56" s="122"/>
      <c r="BN56" s="119"/>
      <c r="BO56" s="120"/>
      <c r="BP56" s="121"/>
      <c r="BQ56" s="120"/>
      <c r="BR56" s="121"/>
      <c r="BS56" s="122"/>
      <c r="BT56" s="119"/>
      <c r="BU56" s="120"/>
      <c r="BV56" s="121"/>
      <c r="BW56" s="120"/>
      <c r="BX56" s="121"/>
      <c r="BY56" s="122"/>
    </row>
    <row r="57" spans="1:77" ht="4.5" customHeight="1">
      <c r="A57" s="1233"/>
      <c r="B57" s="1253"/>
      <c r="C57" s="1244"/>
      <c r="D57" s="1240"/>
      <c r="E57" s="1249"/>
      <c r="F57" s="117"/>
      <c r="G57" s="118"/>
      <c r="H57" s="115"/>
      <c r="I57" s="118"/>
      <c r="J57" s="115"/>
      <c r="K57" s="116"/>
      <c r="L57" s="117"/>
      <c r="M57" s="118"/>
      <c r="N57" s="115"/>
      <c r="O57" s="118"/>
      <c r="P57" s="115"/>
      <c r="Q57" s="116"/>
      <c r="R57" s="117"/>
      <c r="S57" s="118"/>
      <c r="T57" s="115"/>
      <c r="U57" s="118"/>
      <c r="V57" s="115"/>
      <c r="W57" s="116"/>
      <c r="X57" s="117"/>
      <c r="Y57" s="118"/>
      <c r="Z57" s="115"/>
      <c r="AA57" s="118"/>
      <c r="AB57" s="115"/>
      <c r="AC57" s="116"/>
      <c r="AD57" s="117"/>
      <c r="AE57" s="118"/>
      <c r="AF57" s="115"/>
      <c r="AG57" s="118"/>
      <c r="AH57" s="115"/>
      <c r="AI57" s="116"/>
      <c r="AJ57" s="117"/>
      <c r="AK57" s="118"/>
      <c r="AL57" s="115"/>
      <c r="AM57" s="118"/>
      <c r="AN57" s="115"/>
      <c r="AO57" s="116"/>
      <c r="AP57" s="117"/>
      <c r="AQ57" s="118"/>
      <c r="AR57" s="115"/>
      <c r="AS57" s="118"/>
      <c r="AT57" s="115"/>
      <c r="AU57" s="116"/>
      <c r="AV57" s="117"/>
      <c r="AW57" s="118"/>
      <c r="AX57" s="115"/>
      <c r="AY57" s="118"/>
      <c r="AZ57" s="115"/>
      <c r="BA57" s="116"/>
      <c r="BB57" s="117"/>
      <c r="BC57" s="118"/>
      <c r="BD57" s="115"/>
      <c r="BE57" s="118"/>
      <c r="BF57" s="115"/>
      <c r="BG57" s="116"/>
      <c r="BH57" s="117"/>
      <c r="BI57" s="118"/>
      <c r="BJ57" s="115"/>
      <c r="BK57" s="118"/>
      <c r="BL57" s="115"/>
      <c r="BM57" s="116"/>
      <c r="BN57" s="117"/>
      <c r="BO57" s="118"/>
      <c r="BP57" s="115"/>
      <c r="BQ57" s="118"/>
      <c r="BR57" s="115"/>
      <c r="BS57" s="116"/>
      <c r="BT57" s="117"/>
      <c r="BU57" s="118"/>
      <c r="BV57" s="115"/>
      <c r="BW57" s="118"/>
      <c r="BX57" s="115"/>
      <c r="BY57" s="116"/>
    </row>
    <row r="58" spans="1:77" ht="3" customHeight="1">
      <c r="A58" s="1233"/>
      <c r="B58" s="1018"/>
      <c r="C58" s="1261"/>
      <c r="D58" s="1262"/>
      <c r="E58" s="1263"/>
      <c r="F58" s="126"/>
      <c r="G58" s="127"/>
      <c r="H58" s="128"/>
      <c r="I58" s="127"/>
      <c r="J58" s="128"/>
      <c r="K58" s="129"/>
      <c r="L58" s="126"/>
      <c r="M58" s="127"/>
      <c r="N58" s="128"/>
      <c r="O58" s="127"/>
      <c r="P58" s="128"/>
      <c r="Q58" s="129"/>
      <c r="R58" s="126"/>
      <c r="S58" s="127"/>
      <c r="T58" s="128"/>
      <c r="U58" s="127"/>
      <c r="V58" s="128"/>
      <c r="W58" s="129"/>
      <c r="X58" s="126"/>
      <c r="Y58" s="127"/>
      <c r="Z58" s="128"/>
      <c r="AA58" s="127"/>
      <c r="AB58" s="128"/>
      <c r="AC58" s="129"/>
      <c r="AD58" s="126"/>
      <c r="AE58" s="127"/>
      <c r="AF58" s="128"/>
      <c r="AG58" s="127"/>
      <c r="AH58" s="128"/>
      <c r="AI58" s="129"/>
      <c r="AJ58" s="126"/>
      <c r="AK58" s="127"/>
      <c r="AL58" s="128"/>
      <c r="AM58" s="127"/>
      <c r="AN58" s="128"/>
      <c r="AO58" s="129"/>
      <c r="AP58" s="126"/>
      <c r="AQ58" s="127"/>
      <c r="AR58" s="128"/>
      <c r="AS58" s="127"/>
      <c r="AT58" s="128"/>
      <c r="AU58" s="129"/>
      <c r="AV58" s="126"/>
      <c r="AW58" s="127"/>
      <c r="AX58" s="128"/>
      <c r="AY58" s="127"/>
      <c r="AZ58" s="128"/>
      <c r="BA58" s="129"/>
      <c r="BB58" s="126"/>
      <c r="BC58" s="127"/>
      <c r="BD58" s="128"/>
      <c r="BE58" s="127"/>
      <c r="BF58" s="128"/>
      <c r="BG58" s="129"/>
      <c r="BH58" s="126"/>
      <c r="BI58" s="127"/>
      <c r="BJ58" s="128"/>
      <c r="BK58" s="127"/>
      <c r="BL58" s="128"/>
      <c r="BM58" s="129"/>
      <c r="BN58" s="126"/>
      <c r="BO58" s="127"/>
      <c r="BP58" s="128"/>
      <c r="BQ58" s="127"/>
      <c r="BR58" s="128"/>
      <c r="BS58" s="129"/>
      <c r="BT58" s="126"/>
      <c r="BU58" s="127"/>
      <c r="BV58" s="128"/>
      <c r="BW58" s="127"/>
      <c r="BX58" s="128"/>
      <c r="BY58" s="129"/>
    </row>
    <row r="59" spans="1:77" ht="3" customHeight="1">
      <c r="A59" s="1251">
        <v>8</v>
      </c>
      <c r="B59" s="1252"/>
      <c r="C59" s="1254" t="s">
        <v>259</v>
      </c>
      <c r="D59" s="1256">
        <v>0</v>
      </c>
      <c r="E59" s="1257" t="e">
        <f>E62*(D59/D62)</f>
        <v>#DIV/0!</v>
      </c>
      <c r="F59" s="108"/>
      <c r="G59" s="109"/>
      <c r="H59" s="110"/>
      <c r="I59" s="109"/>
      <c r="J59" s="110"/>
      <c r="K59" s="111"/>
      <c r="L59" s="108"/>
      <c r="M59" s="109"/>
      <c r="N59" s="110"/>
      <c r="O59" s="109"/>
      <c r="P59" s="110"/>
      <c r="Q59" s="111"/>
      <c r="R59" s="108"/>
      <c r="S59" s="109"/>
      <c r="T59" s="110"/>
      <c r="U59" s="109"/>
      <c r="V59" s="110"/>
      <c r="W59" s="111"/>
      <c r="X59" s="108"/>
      <c r="Y59" s="109"/>
      <c r="Z59" s="110"/>
      <c r="AA59" s="109"/>
      <c r="AB59" s="110"/>
      <c r="AC59" s="111"/>
      <c r="AD59" s="108"/>
      <c r="AE59" s="109"/>
      <c r="AF59" s="110"/>
      <c r="AG59" s="109"/>
      <c r="AH59" s="110"/>
      <c r="AI59" s="111"/>
      <c r="AJ59" s="108"/>
      <c r="AK59" s="109"/>
      <c r="AL59" s="110"/>
      <c r="AM59" s="109"/>
      <c r="AN59" s="110"/>
      <c r="AO59" s="111"/>
      <c r="AP59" s="108"/>
      <c r="AQ59" s="109"/>
      <c r="AR59" s="110"/>
      <c r="AS59" s="109"/>
      <c r="AT59" s="110"/>
      <c r="AU59" s="111"/>
      <c r="AV59" s="108"/>
      <c r="AW59" s="109"/>
      <c r="AX59" s="110"/>
      <c r="AY59" s="109"/>
      <c r="AZ59" s="110"/>
      <c r="BA59" s="111"/>
      <c r="BB59" s="108"/>
      <c r="BC59" s="109"/>
      <c r="BD59" s="110"/>
      <c r="BE59" s="109"/>
      <c r="BF59" s="110"/>
      <c r="BG59" s="111"/>
      <c r="BH59" s="108"/>
      <c r="BI59" s="109"/>
      <c r="BJ59" s="110"/>
      <c r="BK59" s="109"/>
      <c r="BL59" s="110"/>
      <c r="BM59" s="111"/>
      <c r="BN59" s="108"/>
      <c r="BO59" s="109"/>
      <c r="BP59" s="110"/>
      <c r="BQ59" s="109"/>
      <c r="BR59" s="110"/>
      <c r="BS59" s="111"/>
      <c r="BT59" s="108"/>
      <c r="BU59" s="109"/>
      <c r="BV59" s="110"/>
      <c r="BW59" s="109"/>
      <c r="BX59" s="110"/>
      <c r="BY59" s="111"/>
    </row>
    <row r="60" spans="1:77" ht="4.5" customHeight="1">
      <c r="A60" s="1233"/>
      <c r="B60" s="1253"/>
      <c r="C60" s="1244"/>
      <c r="D60" s="1240"/>
      <c r="E60" s="1258"/>
      <c r="F60" s="117"/>
      <c r="G60" s="118"/>
      <c r="H60" s="115"/>
      <c r="I60" s="118"/>
      <c r="J60" s="115"/>
      <c r="K60" s="116"/>
      <c r="L60" s="117"/>
      <c r="M60" s="118"/>
      <c r="N60" s="115"/>
      <c r="O60" s="118"/>
      <c r="P60" s="115"/>
      <c r="Q60" s="116"/>
      <c r="R60" s="117"/>
      <c r="S60" s="118"/>
      <c r="T60" s="115"/>
      <c r="U60" s="118"/>
      <c r="V60" s="115"/>
      <c r="W60" s="116"/>
      <c r="X60" s="117"/>
      <c r="Y60" s="118"/>
      <c r="Z60" s="115"/>
      <c r="AA60" s="118"/>
      <c r="AB60" s="115"/>
      <c r="AC60" s="116"/>
      <c r="AD60" s="117"/>
      <c r="AE60" s="118"/>
      <c r="AF60" s="115"/>
      <c r="AG60" s="118"/>
      <c r="AH60" s="115"/>
      <c r="AI60" s="116"/>
      <c r="AJ60" s="117"/>
      <c r="AK60" s="118"/>
      <c r="AL60" s="115"/>
      <c r="AM60" s="118"/>
      <c r="AN60" s="115"/>
      <c r="AO60" s="116"/>
      <c r="AP60" s="117"/>
      <c r="AQ60" s="118"/>
      <c r="AR60" s="115"/>
      <c r="AS60" s="118"/>
      <c r="AT60" s="115"/>
      <c r="AU60" s="116"/>
      <c r="AV60" s="117"/>
      <c r="AW60" s="118"/>
      <c r="AX60" s="115"/>
      <c r="AY60" s="118"/>
      <c r="AZ60" s="115"/>
      <c r="BA60" s="116"/>
      <c r="BB60" s="117"/>
      <c r="BC60" s="118"/>
      <c r="BD60" s="115"/>
      <c r="BE60" s="118"/>
      <c r="BF60" s="115"/>
      <c r="BG60" s="116"/>
      <c r="BH60" s="117"/>
      <c r="BI60" s="118"/>
      <c r="BJ60" s="115"/>
      <c r="BK60" s="118"/>
      <c r="BL60" s="115"/>
      <c r="BM60" s="116"/>
      <c r="BN60" s="117"/>
      <c r="BO60" s="118"/>
      <c r="BP60" s="115"/>
      <c r="BQ60" s="118"/>
      <c r="BR60" s="115"/>
      <c r="BS60" s="116"/>
      <c r="BT60" s="117"/>
      <c r="BU60" s="118"/>
      <c r="BV60" s="115"/>
      <c r="BW60" s="118"/>
      <c r="BX60" s="115"/>
      <c r="BY60" s="116"/>
    </row>
    <row r="61" spans="1:77" ht="3" customHeight="1">
      <c r="A61" s="1233"/>
      <c r="B61" s="1253"/>
      <c r="C61" s="1244"/>
      <c r="D61" s="1240"/>
      <c r="E61" s="1259"/>
      <c r="F61" s="117"/>
      <c r="G61" s="118"/>
      <c r="H61" s="115"/>
      <c r="I61" s="118"/>
      <c r="J61" s="115"/>
      <c r="K61" s="116"/>
      <c r="L61" s="117"/>
      <c r="M61" s="118"/>
      <c r="N61" s="115"/>
      <c r="O61" s="118"/>
      <c r="P61" s="115"/>
      <c r="Q61" s="116"/>
      <c r="R61" s="117"/>
      <c r="S61" s="118"/>
      <c r="T61" s="115"/>
      <c r="U61" s="118"/>
      <c r="V61" s="115"/>
      <c r="W61" s="116"/>
      <c r="X61" s="117"/>
      <c r="Y61" s="118"/>
      <c r="Z61" s="115"/>
      <c r="AA61" s="118"/>
      <c r="AB61" s="115"/>
      <c r="AC61" s="116"/>
      <c r="AD61" s="117"/>
      <c r="AE61" s="118"/>
      <c r="AF61" s="115"/>
      <c r="AG61" s="118"/>
      <c r="AH61" s="115"/>
      <c r="AI61" s="116"/>
      <c r="AJ61" s="117"/>
      <c r="AK61" s="118"/>
      <c r="AL61" s="115"/>
      <c r="AM61" s="118"/>
      <c r="AN61" s="115"/>
      <c r="AO61" s="116"/>
      <c r="AP61" s="117"/>
      <c r="AQ61" s="118"/>
      <c r="AR61" s="115"/>
      <c r="AS61" s="118"/>
      <c r="AT61" s="115"/>
      <c r="AU61" s="116"/>
      <c r="AV61" s="117"/>
      <c r="AW61" s="118"/>
      <c r="AX61" s="115"/>
      <c r="AY61" s="118"/>
      <c r="AZ61" s="115"/>
      <c r="BA61" s="116"/>
      <c r="BB61" s="117"/>
      <c r="BC61" s="118"/>
      <c r="BD61" s="115"/>
      <c r="BE61" s="118"/>
      <c r="BF61" s="115"/>
      <c r="BG61" s="116"/>
      <c r="BH61" s="117"/>
      <c r="BI61" s="118"/>
      <c r="BJ61" s="115"/>
      <c r="BK61" s="118"/>
      <c r="BL61" s="115"/>
      <c r="BM61" s="116"/>
      <c r="BN61" s="117"/>
      <c r="BO61" s="118"/>
      <c r="BP61" s="115"/>
      <c r="BQ61" s="118"/>
      <c r="BR61" s="115"/>
      <c r="BS61" s="116"/>
      <c r="BT61" s="117"/>
      <c r="BU61" s="118"/>
      <c r="BV61" s="115"/>
      <c r="BW61" s="118"/>
      <c r="BX61" s="115"/>
      <c r="BY61" s="116"/>
    </row>
    <row r="62" spans="1:77" ht="3" customHeight="1">
      <c r="A62" s="1233"/>
      <c r="B62" s="1253"/>
      <c r="C62" s="1243" t="s">
        <v>260</v>
      </c>
      <c r="D62" s="1246">
        <v>0</v>
      </c>
      <c r="E62" s="1260" t="e">
        <f>D62/$D$170</f>
        <v>#DIV/0!</v>
      </c>
      <c r="F62" s="119"/>
      <c r="G62" s="120"/>
      <c r="H62" s="121"/>
      <c r="I62" s="120"/>
      <c r="J62" s="121"/>
      <c r="K62" s="122"/>
      <c r="L62" s="119"/>
      <c r="M62" s="120"/>
      <c r="N62" s="121"/>
      <c r="O62" s="120"/>
      <c r="P62" s="121"/>
      <c r="Q62" s="122"/>
      <c r="R62" s="119"/>
      <c r="S62" s="120"/>
      <c r="T62" s="121"/>
      <c r="U62" s="120"/>
      <c r="V62" s="121"/>
      <c r="W62" s="122"/>
      <c r="X62" s="119"/>
      <c r="Y62" s="120"/>
      <c r="Z62" s="121"/>
      <c r="AA62" s="120"/>
      <c r="AB62" s="121"/>
      <c r="AC62" s="122"/>
      <c r="AD62" s="119"/>
      <c r="AE62" s="120"/>
      <c r="AF62" s="121"/>
      <c r="AG62" s="120"/>
      <c r="AH62" s="121"/>
      <c r="AI62" s="122"/>
      <c r="AJ62" s="119"/>
      <c r="AK62" s="120"/>
      <c r="AL62" s="121"/>
      <c r="AM62" s="120"/>
      <c r="AN62" s="121"/>
      <c r="AO62" s="122"/>
      <c r="AP62" s="119"/>
      <c r="AQ62" s="120"/>
      <c r="AR62" s="121"/>
      <c r="AS62" s="120"/>
      <c r="AT62" s="121"/>
      <c r="AU62" s="122"/>
      <c r="AV62" s="119"/>
      <c r="AW62" s="120"/>
      <c r="AX62" s="121"/>
      <c r="AY62" s="120"/>
      <c r="AZ62" s="121"/>
      <c r="BA62" s="122"/>
      <c r="BB62" s="119"/>
      <c r="BC62" s="120"/>
      <c r="BD62" s="121"/>
      <c r="BE62" s="120"/>
      <c r="BF62" s="121"/>
      <c r="BG62" s="122"/>
      <c r="BH62" s="119"/>
      <c r="BI62" s="120"/>
      <c r="BJ62" s="121"/>
      <c r="BK62" s="120"/>
      <c r="BL62" s="121"/>
      <c r="BM62" s="122"/>
      <c r="BN62" s="119"/>
      <c r="BO62" s="120"/>
      <c r="BP62" s="121"/>
      <c r="BQ62" s="120"/>
      <c r="BR62" s="121"/>
      <c r="BS62" s="122"/>
      <c r="BT62" s="119"/>
      <c r="BU62" s="120"/>
      <c r="BV62" s="121"/>
      <c r="BW62" s="120"/>
      <c r="BX62" s="121"/>
      <c r="BY62" s="122"/>
    </row>
    <row r="63" spans="1:77" ht="4.5" customHeight="1">
      <c r="A63" s="1233"/>
      <c r="B63" s="1253"/>
      <c r="C63" s="1244"/>
      <c r="D63" s="1240"/>
      <c r="E63" s="1249"/>
      <c r="F63" s="117"/>
      <c r="G63" s="118"/>
      <c r="H63" s="115"/>
      <c r="I63" s="118"/>
      <c r="J63" s="115"/>
      <c r="K63" s="116"/>
      <c r="L63" s="117"/>
      <c r="M63" s="118"/>
      <c r="N63" s="115"/>
      <c r="O63" s="118"/>
      <c r="P63" s="115"/>
      <c r="Q63" s="116"/>
      <c r="R63" s="117"/>
      <c r="S63" s="118"/>
      <c r="T63" s="115"/>
      <c r="U63" s="118"/>
      <c r="V63" s="115"/>
      <c r="W63" s="116"/>
      <c r="X63" s="117"/>
      <c r="Y63" s="118"/>
      <c r="Z63" s="115"/>
      <c r="AA63" s="118"/>
      <c r="AB63" s="115"/>
      <c r="AC63" s="116"/>
      <c r="AD63" s="117"/>
      <c r="AE63" s="118"/>
      <c r="AF63" s="115"/>
      <c r="AG63" s="118"/>
      <c r="AH63" s="115"/>
      <c r="AI63" s="116"/>
      <c r="AJ63" s="117"/>
      <c r="AK63" s="118"/>
      <c r="AL63" s="115"/>
      <c r="AM63" s="118"/>
      <c r="AN63" s="115"/>
      <c r="AO63" s="116"/>
      <c r="AP63" s="117"/>
      <c r="AQ63" s="118"/>
      <c r="AR63" s="115"/>
      <c r="AS63" s="118"/>
      <c r="AT63" s="115"/>
      <c r="AU63" s="116"/>
      <c r="AV63" s="117"/>
      <c r="AW63" s="118"/>
      <c r="AX63" s="115"/>
      <c r="AY63" s="118"/>
      <c r="AZ63" s="115"/>
      <c r="BA63" s="116"/>
      <c r="BB63" s="117"/>
      <c r="BC63" s="118"/>
      <c r="BD63" s="115"/>
      <c r="BE63" s="118"/>
      <c r="BF63" s="115"/>
      <c r="BG63" s="116"/>
      <c r="BH63" s="117"/>
      <c r="BI63" s="118"/>
      <c r="BJ63" s="115"/>
      <c r="BK63" s="118"/>
      <c r="BL63" s="115"/>
      <c r="BM63" s="116"/>
      <c r="BN63" s="117"/>
      <c r="BO63" s="118"/>
      <c r="BP63" s="115"/>
      <c r="BQ63" s="118"/>
      <c r="BR63" s="115"/>
      <c r="BS63" s="116"/>
      <c r="BT63" s="117"/>
      <c r="BU63" s="118"/>
      <c r="BV63" s="115"/>
      <c r="BW63" s="118"/>
      <c r="BX63" s="115"/>
      <c r="BY63" s="116"/>
    </row>
    <row r="64" spans="1:77" ht="3" customHeight="1">
      <c r="A64" s="1233"/>
      <c r="B64" s="1018"/>
      <c r="C64" s="1261"/>
      <c r="D64" s="1262"/>
      <c r="E64" s="1263"/>
      <c r="F64" s="126"/>
      <c r="G64" s="127"/>
      <c r="H64" s="128"/>
      <c r="I64" s="127"/>
      <c r="J64" s="128"/>
      <c r="K64" s="129"/>
      <c r="L64" s="126"/>
      <c r="M64" s="127"/>
      <c r="N64" s="128"/>
      <c r="O64" s="127"/>
      <c r="P64" s="128"/>
      <c r="Q64" s="129"/>
      <c r="R64" s="126"/>
      <c r="S64" s="127"/>
      <c r="T64" s="128"/>
      <c r="U64" s="127"/>
      <c r="V64" s="128"/>
      <c r="W64" s="129"/>
      <c r="X64" s="126"/>
      <c r="Y64" s="127"/>
      <c r="Z64" s="128"/>
      <c r="AA64" s="127"/>
      <c r="AB64" s="128"/>
      <c r="AC64" s="129"/>
      <c r="AD64" s="126"/>
      <c r="AE64" s="127"/>
      <c r="AF64" s="128"/>
      <c r="AG64" s="127"/>
      <c r="AH64" s="128"/>
      <c r="AI64" s="129"/>
      <c r="AJ64" s="126"/>
      <c r="AK64" s="127"/>
      <c r="AL64" s="128"/>
      <c r="AM64" s="127"/>
      <c r="AN64" s="128"/>
      <c r="AO64" s="129"/>
      <c r="AP64" s="126"/>
      <c r="AQ64" s="127"/>
      <c r="AR64" s="128"/>
      <c r="AS64" s="127"/>
      <c r="AT64" s="128"/>
      <c r="AU64" s="129"/>
      <c r="AV64" s="126"/>
      <c r="AW64" s="127"/>
      <c r="AX64" s="128"/>
      <c r="AY64" s="127"/>
      <c r="AZ64" s="128"/>
      <c r="BA64" s="129"/>
      <c r="BB64" s="126"/>
      <c r="BC64" s="127"/>
      <c r="BD64" s="128"/>
      <c r="BE64" s="127"/>
      <c r="BF64" s="128"/>
      <c r="BG64" s="129"/>
      <c r="BH64" s="126"/>
      <c r="BI64" s="127"/>
      <c r="BJ64" s="128"/>
      <c r="BK64" s="127"/>
      <c r="BL64" s="128"/>
      <c r="BM64" s="129"/>
      <c r="BN64" s="126"/>
      <c r="BO64" s="127"/>
      <c r="BP64" s="128"/>
      <c r="BQ64" s="127"/>
      <c r="BR64" s="128"/>
      <c r="BS64" s="129"/>
      <c r="BT64" s="126"/>
      <c r="BU64" s="127"/>
      <c r="BV64" s="128"/>
      <c r="BW64" s="127"/>
      <c r="BX64" s="128"/>
      <c r="BY64" s="129"/>
    </row>
    <row r="65" spans="1:77" ht="3" customHeight="1">
      <c r="A65" s="1251">
        <v>9</v>
      </c>
      <c r="B65" s="1252"/>
      <c r="C65" s="1254" t="s">
        <v>259</v>
      </c>
      <c r="D65" s="1256">
        <v>0</v>
      </c>
      <c r="E65" s="1257" t="e">
        <f>E68*(D65/D68)</f>
        <v>#DIV/0!</v>
      </c>
      <c r="F65" s="108"/>
      <c r="G65" s="109"/>
      <c r="H65" s="110"/>
      <c r="I65" s="109"/>
      <c r="J65" s="110"/>
      <c r="K65" s="111"/>
      <c r="L65" s="108"/>
      <c r="M65" s="109"/>
      <c r="N65" s="110"/>
      <c r="O65" s="109"/>
      <c r="P65" s="110"/>
      <c r="Q65" s="111"/>
      <c r="R65" s="108"/>
      <c r="S65" s="109"/>
      <c r="T65" s="110"/>
      <c r="U65" s="109"/>
      <c r="V65" s="110"/>
      <c r="W65" s="111"/>
      <c r="X65" s="108"/>
      <c r="Y65" s="109"/>
      <c r="Z65" s="110"/>
      <c r="AA65" s="109"/>
      <c r="AB65" s="110"/>
      <c r="AC65" s="111"/>
      <c r="AD65" s="108"/>
      <c r="AE65" s="109"/>
      <c r="AF65" s="110"/>
      <c r="AG65" s="109"/>
      <c r="AH65" s="110"/>
      <c r="AI65" s="111"/>
      <c r="AJ65" s="108"/>
      <c r="AK65" s="109"/>
      <c r="AL65" s="110"/>
      <c r="AM65" s="109"/>
      <c r="AN65" s="110"/>
      <c r="AO65" s="111"/>
      <c r="AP65" s="108"/>
      <c r="AQ65" s="109"/>
      <c r="AR65" s="110"/>
      <c r="AS65" s="109"/>
      <c r="AT65" s="110"/>
      <c r="AU65" s="111"/>
      <c r="AV65" s="108"/>
      <c r="AW65" s="109"/>
      <c r="AX65" s="110"/>
      <c r="AY65" s="109"/>
      <c r="AZ65" s="110"/>
      <c r="BA65" s="111"/>
      <c r="BB65" s="108"/>
      <c r="BC65" s="109"/>
      <c r="BD65" s="110"/>
      <c r="BE65" s="109"/>
      <c r="BF65" s="110"/>
      <c r="BG65" s="111"/>
      <c r="BH65" s="108"/>
      <c r="BI65" s="109"/>
      <c r="BJ65" s="110"/>
      <c r="BK65" s="109"/>
      <c r="BL65" s="110"/>
      <c r="BM65" s="111"/>
      <c r="BN65" s="108"/>
      <c r="BO65" s="109"/>
      <c r="BP65" s="110"/>
      <c r="BQ65" s="109"/>
      <c r="BR65" s="110"/>
      <c r="BS65" s="111"/>
      <c r="BT65" s="108"/>
      <c r="BU65" s="109"/>
      <c r="BV65" s="110"/>
      <c r="BW65" s="109"/>
      <c r="BX65" s="110"/>
      <c r="BY65" s="111"/>
    </row>
    <row r="66" spans="1:77" ht="4.5" customHeight="1">
      <c r="A66" s="1233"/>
      <c r="B66" s="1253"/>
      <c r="C66" s="1244"/>
      <c r="D66" s="1240"/>
      <c r="E66" s="1258"/>
      <c r="F66" s="117"/>
      <c r="G66" s="118"/>
      <c r="H66" s="115"/>
      <c r="I66" s="118"/>
      <c r="J66" s="115"/>
      <c r="K66" s="116"/>
      <c r="L66" s="117"/>
      <c r="M66" s="118"/>
      <c r="N66" s="115"/>
      <c r="O66" s="118"/>
      <c r="P66" s="115"/>
      <c r="Q66" s="116"/>
      <c r="R66" s="117"/>
      <c r="S66" s="118"/>
      <c r="T66" s="115"/>
      <c r="U66" s="118"/>
      <c r="V66" s="115"/>
      <c r="W66" s="116"/>
      <c r="X66" s="117"/>
      <c r="Y66" s="118"/>
      <c r="Z66" s="115"/>
      <c r="AA66" s="118"/>
      <c r="AB66" s="115"/>
      <c r="AC66" s="116"/>
      <c r="AD66" s="117"/>
      <c r="AE66" s="118"/>
      <c r="AF66" s="115"/>
      <c r="AG66" s="118"/>
      <c r="AH66" s="115"/>
      <c r="AI66" s="116"/>
      <c r="AJ66" s="117"/>
      <c r="AK66" s="118"/>
      <c r="AL66" s="115"/>
      <c r="AM66" s="118"/>
      <c r="AN66" s="115"/>
      <c r="AO66" s="116"/>
      <c r="AP66" s="117"/>
      <c r="AQ66" s="118"/>
      <c r="AR66" s="115"/>
      <c r="AS66" s="118"/>
      <c r="AT66" s="115"/>
      <c r="AU66" s="116"/>
      <c r="AV66" s="117"/>
      <c r="AW66" s="118"/>
      <c r="AX66" s="115"/>
      <c r="AY66" s="118"/>
      <c r="AZ66" s="115"/>
      <c r="BA66" s="116"/>
      <c r="BB66" s="117"/>
      <c r="BC66" s="118"/>
      <c r="BD66" s="115"/>
      <c r="BE66" s="118"/>
      <c r="BF66" s="115"/>
      <c r="BG66" s="116"/>
      <c r="BH66" s="117"/>
      <c r="BI66" s="118"/>
      <c r="BJ66" s="115"/>
      <c r="BK66" s="118"/>
      <c r="BL66" s="115"/>
      <c r="BM66" s="116"/>
      <c r="BN66" s="117"/>
      <c r="BO66" s="118"/>
      <c r="BP66" s="115"/>
      <c r="BQ66" s="118"/>
      <c r="BR66" s="115"/>
      <c r="BS66" s="116"/>
      <c r="BT66" s="117"/>
      <c r="BU66" s="118"/>
      <c r="BV66" s="115"/>
      <c r="BW66" s="118"/>
      <c r="BX66" s="115"/>
      <c r="BY66" s="116"/>
    </row>
    <row r="67" spans="1:77" ht="3" customHeight="1">
      <c r="A67" s="1233"/>
      <c r="B67" s="1253"/>
      <c r="C67" s="1244"/>
      <c r="D67" s="1240"/>
      <c r="E67" s="1259"/>
      <c r="F67" s="117"/>
      <c r="G67" s="118"/>
      <c r="H67" s="115"/>
      <c r="I67" s="118"/>
      <c r="J67" s="115"/>
      <c r="K67" s="116"/>
      <c r="L67" s="117"/>
      <c r="M67" s="118"/>
      <c r="N67" s="115"/>
      <c r="O67" s="118"/>
      <c r="P67" s="115"/>
      <c r="Q67" s="116"/>
      <c r="R67" s="117"/>
      <c r="S67" s="118"/>
      <c r="T67" s="115"/>
      <c r="U67" s="118"/>
      <c r="V67" s="115"/>
      <c r="W67" s="116"/>
      <c r="X67" s="117"/>
      <c r="Y67" s="118"/>
      <c r="Z67" s="115"/>
      <c r="AA67" s="118"/>
      <c r="AB67" s="115"/>
      <c r="AC67" s="116"/>
      <c r="AD67" s="117"/>
      <c r="AE67" s="118"/>
      <c r="AF67" s="115"/>
      <c r="AG67" s="118"/>
      <c r="AH67" s="115"/>
      <c r="AI67" s="116"/>
      <c r="AJ67" s="117"/>
      <c r="AK67" s="118"/>
      <c r="AL67" s="115"/>
      <c r="AM67" s="118"/>
      <c r="AN67" s="115"/>
      <c r="AO67" s="116"/>
      <c r="AP67" s="117"/>
      <c r="AQ67" s="118"/>
      <c r="AR67" s="115"/>
      <c r="AS67" s="118"/>
      <c r="AT67" s="115"/>
      <c r="AU67" s="116"/>
      <c r="AV67" s="117"/>
      <c r="AW67" s="118"/>
      <c r="AX67" s="115"/>
      <c r="AY67" s="118"/>
      <c r="AZ67" s="115"/>
      <c r="BA67" s="116"/>
      <c r="BB67" s="117"/>
      <c r="BC67" s="118"/>
      <c r="BD67" s="115"/>
      <c r="BE67" s="118"/>
      <c r="BF67" s="115"/>
      <c r="BG67" s="116"/>
      <c r="BH67" s="117"/>
      <c r="BI67" s="118"/>
      <c r="BJ67" s="115"/>
      <c r="BK67" s="118"/>
      <c r="BL67" s="115"/>
      <c r="BM67" s="116"/>
      <c r="BN67" s="117"/>
      <c r="BO67" s="118"/>
      <c r="BP67" s="115"/>
      <c r="BQ67" s="118"/>
      <c r="BR67" s="115"/>
      <c r="BS67" s="116"/>
      <c r="BT67" s="117"/>
      <c r="BU67" s="118"/>
      <c r="BV67" s="115"/>
      <c r="BW67" s="118"/>
      <c r="BX67" s="115"/>
      <c r="BY67" s="116"/>
    </row>
    <row r="68" spans="1:77" ht="3" customHeight="1">
      <c r="A68" s="1233"/>
      <c r="B68" s="1253"/>
      <c r="C68" s="1243" t="s">
        <v>260</v>
      </c>
      <c r="D68" s="1246">
        <v>0</v>
      </c>
      <c r="E68" s="1260" t="e">
        <f>D68/$D$170</f>
        <v>#DIV/0!</v>
      </c>
      <c r="F68" s="119"/>
      <c r="G68" s="120"/>
      <c r="H68" s="121"/>
      <c r="I68" s="120"/>
      <c r="J68" s="121"/>
      <c r="K68" s="122"/>
      <c r="L68" s="119"/>
      <c r="M68" s="120"/>
      <c r="N68" s="121"/>
      <c r="O68" s="120"/>
      <c r="P68" s="121"/>
      <c r="Q68" s="122"/>
      <c r="R68" s="119"/>
      <c r="S68" s="120"/>
      <c r="T68" s="121"/>
      <c r="U68" s="120"/>
      <c r="V68" s="121"/>
      <c r="W68" s="122"/>
      <c r="X68" s="119"/>
      <c r="Y68" s="120"/>
      <c r="Z68" s="121"/>
      <c r="AA68" s="120"/>
      <c r="AB68" s="121"/>
      <c r="AC68" s="122"/>
      <c r="AD68" s="119"/>
      <c r="AE68" s="120"/>
      <c r="AF68" s="121"/>
      <c r="AG68" s="120"/>
      <c r="AH68" s="121"/>
      <c r="AI68" s="122"/>
      <c r="AJ68" s="119"/>
      <c r="AK68" s="120"/>
      <c r="AL68" s="121"/>
      <c r="AM68" s="120"/>
      <c r="AN68" s="121"/>
      <c r="AO68" s="122"/>
      <c r="AP68" s="119"/>
      <c r="AQ68" s="120"/>
      <c r="AR68" s="121"/>
      <c r="AS68" s="120"/>
      <c r="AT68" s="121"/>
      <c r="AU68" s="122"/>
      <c r="AV68" s="119"/>
      <c r="AW68" s="120"/>
      <c r="AX68" s="121"/>
      <c r="AY68" s="120"/>
      <c r="AZ68" s="121"/>
      <c r="BA68" s="122"/>
      <c r="BB68" s="119"/>
      <c r="BC68" s="120"/>
      <c r="BD68" s="121"/>
      <c r="BE68" s="120"/>
      <c r="BF68" s="121"/>
      <c r="BG68" s="122"/>
      <c r="BH68" s="119"/>
      <c r="BI68" s="120"/>
      <c r="BJ68" s="121"/>
      <c r="BK68" s="120"/>
      <c r="BL68" s="121"/>
      <c r="BM68" s="122"/>
      <c r="BN68" s="119"/>
      <c r="BO68" s="120"/>
      <c r="BP68" s="121"/>
      <c r="BQ68" s="120"/>
      <c r="BR68" s="121"/>
      <c r="BS68" s="122"/>
      <c r="BT68" s="119"/>
      <c r="BU68" s="120"/>
      <c r="BV68" s="121"/>
      <c r="BW68" s="120"/>
      <c r="BX68" s="121"/>
      <c r="BY68" s="122"/>
    </row>
    <row r="69" spans="1:77" ht="4.5" customHeight="1">
      <c r="A69" s="1233"/>
      <c r="B69" s="1253"/>
      <c r="C69" s="1244"/>
      <c r="D69" s="1240"/>
      <c r="E69" s="1249"/>
      <c r="F69" s="117"/>
      <c r="G69" s="118"/>
      <c r="H69" s="115"/>
      <c r="I69" s="118"/>
      <c r="J69" s="115"/>
      <c r="K69" s="116"/>
      <c r="L69" s="117"/>
      <c r="M69" s="118"/>
      <c r="N69" s="115"/>
      <c r="O69" s="118"/>
      <c r="P69" s="115"/>
      <c r="Q69" s="116"/>
      <c r="R69" s="117"/>
      <c r="S69" s="118"/>
      <c r="T69" s="115"/>
      <c r="U69" s="118"/>
      <c r="V69" s="115"/>
      <c r="W69" s="116"/>
      <c r="X69" s="117"/>
      <c r="Y69" s="118"/>
      <c r="Z69" s="115"/>
      <c r="AA69" s="118"/>
      <c r="AB69" s="115"/>
      <c r="AC69" s="116"/>
      <c r="AD69" s="117"/>
      <c r="AE69" s="118"/>
      <c r="AF69" s="115"/>
      <c r="AG69" s="118"/>
      <c r="AH69" s="115"/>
      <c r="AI69" s="116"/>
      <c r="AJ69" s="117"/>
      <c r="AK69" s="118"/>
      <c r="AL69" s="115"/>
      <c r="AM69" s="118"/>
      <c r="AN69" s="115"/>
      <c r="AO69" s="116"/>
      <c r="AP69" s="117"/>
      <c r="AQ69" s="118"/>
      <c r="AR69" s="115"/>
      <c r="AS69" s="118"/>
      <c r="AT69" s="115"/>
      <c r="AU69" s="116"/>
      <c r="AV69" s="117"/>
      <c r="AW69" s="118"/>
      <c r="AX69" s="115"/>
      <c r="AY69" s="118"/>
      <c r="AZ69" s="115"/>
      <c r="BA69" s="116"/>
      <c r="BB69" s="117"/>
      <c r="BC69" s="118"/>
      <c r="BD69" s="115"/>
      <c r="BE69" s="118"/>
      <c r="BF69" s="115"/>
      <c r="BG69" s="116"/>
      <c r="BH69" s="117"/>
      <c r="BI69" s="118"/>
      <c r="BJ69" s="115"/>
      <c r="BK69" s="118"/>
      <c r="BL69" s="115"/>
      <c r="BM69" s="116"/>
      <c r="BN69" s="117"/>
      <c r="BO69" s="118"/>
      <c r="BP69" s="115"/>
      <c r="BQ69" s="118"/>
      <c r="BR69" s="115"/>
      <c r="BS69" s="116"/>
      <c r="BT69" s="117"/>
      <c r="BU69" s="118"/>
      <c r="BV69" s="115"/>
      <c r="BW69" s="118"/>
      <c r="BX69" s="115"/>
      <c r="BY69" s="116"/>
    </row>
    <row r="70" spans="1:77" ht="3" customHeight="1">
      <c r="A70" s="1233"/>
      <c r="B70" s="1018"/>
      <c r="C70" s="1261"/>
      <c r="D70" s="1262"/>
      <c r="E70" s="1263"/>
      <c r="F70" s="126"/>
      <c r="G70" s="127"/>
      <c r="H70" s="128"/>
      <c r="I70" s="127"/>
      <c r="J70" s="128"/>
      <c r="K70" s="129"/>
      <c r="L70" s="126"/>
      <c r="M70" s="127"/>
      <c r="N70" s="128"/>
      <c r="O70" s="127"/>
      <c r="P70" s="128"/>
      <c r="Q70" s="129"/>
      <c r="R70" s="126"/>
      <c r="S70" s="127"/>
      <c r="T70" s="128"/>
      <c r="U70" s="127"/>
      <c r="V70" s="128"/>
      <c r="W70" s="129"/>
      <c r="X70" s="126"/>
      <c r="Y70" s="127"/>
      <c r="Z70" s="128"/>
      <c r="AA70" s="127"/>
      <c r="AB70" s="128"/>
      <c r="AC70" s="129"/>
      <c r="AD70" s="126"/>
      <c r="AE70" s="127"/>
      <c r="AF70" s="128"/>
      <c r="AG70" s="127"/>
      <c r="AH70" s="128"/>
      <c r="AI70" s="129"/>
      <c r="AJ70" s="126"/>
      <c r="AK70" s="127"/>
      <c r="AL70" s="128"/>
      <c r="AM70" s="127"/>
      <c r="AN70" s="128"/>
      <c r="AO70" s="129"/>
      <c r="AP70" s="126"/>
      <c r="AQ70" s="127"/>
      <c r="AR70" s="128"/>
      <c r="AS70" s="127"/>
      <c r="AT70" s="128"/>
      <c r="AU70" s="129"/>
      <c r="AV70" s="126"/>
      <c r="AW70" s="127"/>
      <c r="AX70" s="128"/>
      <c r="AY70" s="127"/>
      <c r="AZ70" s="128"/>
      <c r="BA70" s="129"/>
      <c r="BB70" s="126"/>
      <c r="BC70" s="127"/>
      <c r="BD70" s="128"/>
      <c r="BE70" s="127"/>
      <c r="BF70" s="128"/>
      <c r="BG70" s="129"/>
      <c r="BH70" s="126"/>
      <c r="BI70" s="127"/>
      <c r="BJ70" s="128"/>
      <c r="BK70" s="127"/>
      <c r="BL70" s="128"/>
      <c r="BM70" s="129"/>
      <c r="BN70" s="126"/>
      <c r="BO70" s="127"/>
      <c r="BP70" s="128"/>
      <c r="BQ70" s="127"/>
      <c r="BR70" s="128"/>
      <c r="BS70" s="129"/>
      <c r="BT70" s="126"/>
      <c r="BU70" s="127"/>
      <c r="BV70" s="128"/>
      <c r="BW70" s="127"/>
      <c r="BX70" s="128"/>
      <c r="BY70" s="129"/>
    </row>
    <row r="71" spans="1:77" ht="3" customHeight="1">
      <c r="A71" s="1251">
        <v>10</v>
      </c>
      <c r="B71" s="1252"/>
      <c r="C71" s="1254" t="s">
        <v>259</v>
      </c>
      <c r="D71" s="1256">
        <v>0</v>
      </c>
      <c r="E71" s="1257" t="e">
        <f>E74*(D71/D74)</f>
        <v>#DIV/0!</v>
      </c>
      <c r="F71" s="108"/>
      <c r="G71" s="109"/>
      <c r="H71" s="110"/>
      <c r="I71" s="109"/>
      <c r="J71" s="110"/>
      <c r="K71" s="111"/>
      <c r="L71" s="108"/>
      <c r="M71" s="109"/>
      <c r="N71" s="110"/>
      <c r="O71" s="109"/>
      <c r="P71" s="110"/>
      <c r="Q71" s="111"/>
      <c r="R71" s="108"/>
      <c r="S71" s="109"/>
      <c r="T71" s="110"/>
      <c r="U71" s="109"/>
      <c r="V71" s="110"/>
      <c r="W71" s="111"/>
      <c r="X71" s="108"/>
      <c r="Y71" s="109"/>
      <c r="Z71" s="110"/>
      <c r="AA71" s="109"/>
      <c r="AB71" s="110"/>
      <c r="AC71" s="111"/>
      <c r="AD71" s="108"/>
      <c r="AE71" s="109"/>
      <c r="AF71" s="110"/>
      <c r="AG71" s="109"/>
      <c r="AH71" s="110"/>
      <c r="AI71" s="111"/>
      <c r="AJ71" s="108"/>
      <c r="AK71" s="109"/>
      <c r="AL71" s="110"/>
      <c r="AM71" s="109"/>
      <c r="AN71" s="110"/>
      <c r="AO71" s="111"/>
      <c r="AP71" s="108"/>
      <c r="AQ71" s="109"/>
      <c r="AR71" s="110"/>
      <c r="AS71" s="109"/>
      <c r="AT71" s="110"/>
      <c r="AU71" s="111"/>
      <c r="AV71" s="108"/>
      <c r="AW71" s="109"/>
      <c r="AX71" s="110"/>
      <c r="AY71" s="109"/>
      <c r="AZ71" s="110"/>
      <c r="BA71" s="111"/>
      <c r="BB71" s="108"/>
      <c r="BC71" s="109"/>
      <c r="BD71" s="110"/>
      <c r="BE71" s="109"/>
      <c r="BF71" s="110"/>
      <c r="BG71" s="111"/>
      <c r="BH71" s="108"/>
      <c r="BI71" s="109"/>
      <c r="BJ71" s="110"/>
      <c r="BK71" s="109"/>
      <c r="BL71" s="110"/>
      <c r="BM71" s="111"/>
      <c r="BN71" s="108"/>
      <c r="BO71" s="109"/>
      <c r="BP71" s="110"/>
      <c r="BQ71" s="109"/>
      <c r="BR71" s="110"/>
      <c r="BS71" s="111"/>
      <c r="BT71" s="108"/>
      <c r="BU71" s="109"/>
      <c r="BV71" s="110"/>
      <c r="BW71" s="109"/>
      <c r="BX71" s="110"/>
      <c r="BY71" s="111"/>
    </row>
    <row r="72" spans="1:77" ht="4.5" customHeight="1">
      <c r="A72" s="1233"/>
      <c r="B72" s="1253"/>
      <c r="C72" s="1244"/>
      <c r="D72" s="1240"/>
      <c r="E72" s="1258"/>
      <c r="F72" s="117"/>
      <c r="G72" s="118"/>
      <c r="H72" s="115"/>
      <c r="I72" s="118"/>
      <c r="J72" s="115"/>
      <c r="K72" s="116"/>
      <c r="L72" s="117"/>
      <c r="M72" s="118"/>
      <c r="N72" s="115"/>
      <c r="O72" s="118"/>
      <c r="P72" s="115"/>
      <c r="Q72" s="116"/>
      <c r="R72" s="117"/>
      <c r="S72" s="118"/>
      <c r="T72" s="115"/>
      <c r="U72" s="118"/>
      <c r="V72" s="115"/>
      <c r="W72" s="116"/>
      <c r="X72" s="117"/>
      <c r="Y72" s="118"/>
      <c r="Z72" s="115"/>
      <c r="AA72" s="118"/>
      <c r="AB72" s="115"/>
      <c r="AC72" s="116"/>
      <c r="AD72" s="117"/>
      <c r="AE72" s="118"/>
      <c r="AF72" s="115"/>
      <c r="AG72" s="118"/>
      <c r="AH72" s="115"/>
      <c r="AI72" s="116"/>
      <c r="AJ72" s="117"/>
      <c r="AK72" s="118"/>
      <c r="AL72" s="115"/>
      <c r="AM72" s="118"/>
      <c r="AN72" s="115"/>
      <c r="AO72" s="116"/>
      <c r="AP72" s="117"/>
      <c r="AQ72" s="118"/>
      <c r="AR72" s="115"/>
      <c r="AS72" s="118"/>
      <c r="AT72" s="115"/>
      <c r="AU72" s="116"/>
      <c r="AV72" s="117"/>
      <c r="AW72" s="118"/>
      <c r="AX72" s="115"/>
      <c r="AY72" s="118"/>
      <c r="AZ72" s="115"/>
      <c r="BA72" s="116"/>
      <c r="BB72" s="117"/>
      <c r="BC72" s="118"/>
      <c r="BD72" s="115"/>
      <c r="BE72" s="118"/>
      <c r="BF72" s="115"/>
      <c r="BG72" s="116"/>
      <c r="BH72" s="117"/>
      <c r="BI72" s="118"/>
      <c r="BJ72" s="115"/>
      <c r="BK72" s="118"/>
      <c r="BL72" s="115"/>
      <c r="BM72" s="116"/>
      <c r="BN72" s="117"/>
      <c r="BO72" s="118"/>
      <c r="BP72" s="115"/>
      <c r="BQ72" s="118"/>
      <c r="BR72" s="115"/>
      <c r="BS72" s="116"/>
      <c r="BT72" s="117"/>
      <c r="BU72" s="118"/>
      <c r="BV72" s="115"/>
      <c r="BW72" s="118"/>
      <c r="BX72" s="115"/>
      <c r="BY72" s="116"/>
    </row>
    <row r="73" spans="1:77" ht="3" customHeight="1">
      <c r="A73" s="1233"/>
      <c r="B73" s="1253"/>
      <c r="C73" s="1244"/>
      <c r="D73" s="1240"/>
      <c r="E73" s="1259"/>
      <c r="F73" s="117"/>
      <c r="G73" s="118"/>
      <c r="H73" s="115"/>
      <c r="I73" s="118"/>
      <c r="J73" s="115"/>
      <c r="K73" s="116"/>
      <c r="L73" s="117"/>
      <c r="M73" s="118"/>
      <c r="N73" s="115"/>
      <c r="O73" s="118"/>
      <c r="P73" s="115"/>
      <c r="Q73" s="116"/>
      <c r="R73" s="117"/>
      <c r="S73" s="118"/>
      <c r="T73" s="115"/>
      <c r="U73" s="118"/>
      <c r="V73" s="115"/>
      <c r="W73" s="116"/>
      <c r="X73" s="117"/>
      <c r="Y73" s="118"/>
      <c r="Z73" s="115"/>
      <c r="AA73" s="118"/>
      <c r="AB73" s="115"/>
      <c r="AC73" s="116"/>
      <c r="AD73" s="117"/>
      <c r="AE73" s="118"/>
      <c r="AF73" s="115"/>
      <c r="AG73" s="118"/>
      <c r="AH73" s="115"/>
      <c r="AI73" s="116"/>
      <c r="AJ73" s="117"/>
      <c r="AK73" s="118"/>
      <c r="AL73" s="115"/>
      <c r="AM73" s="118"/>
      <c r="AN73" s="115"/>
      <c r="AO73" s="116"/>
      <c r="AP73" s="117"/>
      <c r="AQ73" s="118"/>
      <c r="AR73" s="115"/>
      <c r="AS73" s="118"/>
      <c r="AT73" s="115"/>
      <c r="AU73" s="116"/>
      <c r="AV73" s="117"/>
      <c r="AW73" s="118"/>
      <c r="AX73" s="115"/>
      <c r="AY73" s="118"/>
      <c r="AZ73" s="115"/>
      <c r="BA73" s="116"/>
      <c r="BB73" s="117"/>
      <c r="BC73" s="118"/>
      <c r="BD73" s="115"/>
      <c r="BE73" s="118"/>
      <c r="BF73" s="115"/>
      <c r="BG73" s="116"/>
      <c r="BH73" s="117"/>
      <c r="BI73" s="118"/>
      <c r="BJ73" s="115"/>
      <c r="BK73" s="118"/>
      <c r="BL73" s="115"/>
      <c r="BM73" s="116"/>
      <c r="BN73" s="117"/>
      <c r="BO73" s="118"/>
      <c r="BP73" s="115"/>
      <c r="BQ73" s="118"/>
      <c r="BR73" s="115"/>
      <c r="BS73" s="116"/>
      <c r="BT73" s="117"/>
      <c r="BU73" s="118"/>
      <c r="BV73" s="115"/>
      <c r="BW73" s="118"/>
      <c r="BX73" s="115"/>
      <c r="BY73" s="116"/>
    </row>
    <row r="74" spans="1:77" ht="3" customHeight="1">
      <c r="A74" s="1233"/>
      <c r="B74" s="1253"/>
      <c r="C74" s="1243" t="s">
        <v>260</v>
      </c>
      <c r="D74" s="1246">
        <v>0</v>
      </c>
      <c r="E74" s="1260" t="e">
        <f>D74/$D$170</f>
        <v>#DIV/0!</v>
      </c>
      <c r="F74" s="119"/>
      <c r="G74" s="120"/>
      <c r="H74" s="121"/>
      <c r="I74" s="120"/>
      <c r="J74" s="121"/>
      <c r="K74" s="122"/>
      <c r="L74" s="119"/>
      <c r="M74" s="120"/>
      <c r="N74" s="121"/>
      <c r="O74" s="120"/>
      <c r="P74" s="121"/>
      <c r="Q74" s="122"/>
      <c r="R74" s="119"/>
      <c r="S74" s="120"/>
      <c r="T74" s="121"/>
      <c r="U74" s="120"/>
      <c r="V74" s="121"/>
      <c r="W74" s="122"/>
      <c r="X74" s="119"/>
      <c r="Y74" s="120"/>
      <c r="Z74" s="121"/>
      <c r="AA74" s="120"/>
      <c r="AB74" s="121"/>
      <c r="AC74" s="122"/>
      <c r="AD74" s="119"/>
      <c r="AE74" s="120"/>
      <c r="AF74" s="121"/>
      <c r="AG74" s="120"/>
      <c r="AH74" s="121"/>
      <c r="AI74" s="122"/>
      <c r="AJ74" s="119"/>
      <c r="AK74" s="120"/>
      <c r="AL74" s="121"/>
      <c r="AM74" s="120"/>
      <c r="AN74" s="121"/>
      <c r="AO74" s="122"/>
      <c r="AP74" s="119"/>
      <c r="AQ74" s="120"/>
      <c r="AR74" s="121"/>
      <c r="AS74" s="120"/>
      <c r="AT74" s="121"/>
      <c r="AU74" s="122"/>
      <c r="AV74" s="119"/>
      <c r="AW74" s="120"/>
      <c r="AX74" s="121"/>
      <c r="AY74" s="120"/>
      <c r="AZ74" s="121"/>
      <c r="BA74" s="122"/>
      <c r="BB74" s="119"/>
      <c r="BC74" s="120"/>
      <c r="BD74" s="121"/>
      <c r="BE74" s="120"/>
      <c r="BF74" s="121"/>
      <c r="BG74" s="122"/>
      <c r="BH74" s="119"/>
      <c r="BI74" s="120"/>
      <c r="BJ74" s="121"/>
      <c r="BK74" s="120"/>
      <c r="BL74" s="121"/>
      <c r="BM74" s="122"/>
      <c r="BN74" s="119"/>
      <c r="BO74" s="120"/>
      <c r="BP74" s="121"/>
      <c r="BQ74" s="120"/>
      <c r="BR74" s="121"/>
      <c r="BS74" s="122"/>
      <c r="BT74" s="119"/>
      <c r="BU74" s="120"/>
      <c r="BV74" s="121"/>
      <c r="BW74" s="120"/>
      <c r="BX74" s="121"/>
      <c r="BY74" s="122"/>
    </row>
    <row r="75" spans="1:77" ht="4.5" customHeight="1">
      <c r="A75" s="1233"/>
      <c r="B75" s="1253"/>
      <c r="C75" s="1244"/>
      <c r="D75" s="1240"/>
      <c r="E75" s="1249"/>
      <c r="F75" s="117"/>
      <c r="G75" s="118"/>
      <c r="H75" s="115"/>
      <c r="I75" s="118"/>
      <c r="J75" s="115"/>
      <c r="K75" s="116"/>
      <c r="L75" s="117"/>
      <c r="M75" s="118"/>
      <c r="N75" s="115"/>
      <c r="O75" s="118"/>
      <c r="P75" s="115"/>
      <c r="Q75" s="116"/>
      <c r="R75" s="117"/>
      <c r="S75" s="118"/>
      <c r="T75" s="115"/>
      <c r="U75" s="118"/>
      <c r="V75" s="115"/>
      <c r="W75" s="116"/>
      <c r="X75" s="117"/>
      <c r="Y75" s="118"/>
      <c r="Z75" s="115"/>
      <c r="AA75" s="118"/>
      <c r="AB75" s="115"/>
      <c r="AC75" s="116"/>
      <c r="AD75" s="117"/>
      <c r="AE75" s="118"/>
      <c r="AF75" s="115"/>
      <c r="AG75" s="118"/>
      <c r="AH75" s="115"/>
      <c r="AI75" s="116"/>
      <c r="AJ75" s="117"/>
      <c r="AK75" s="118"/>
      <c r="AL75" s="115"/>
      <c r="AM75" s="118"/>
      <c r="AN75" s="115"/>
      <c r="AO75" s="116"/>
      <c r="AP75" s="117"/>
      <c r="AQ75" s="118"/>
      <c r="AR75" s="115"/>
      <c r="AS75" s="118"/>
      <c r="AT75" s="115"/>
      <c r="AU75" s="116"/>
      <c r="AV75" s="117"/>
      <c r="AW75" s="118"/>
      <c r="AX75" s="115"/>
      <c r="AY75" s="118"/>
      <c r="AZ75" s="115"/>
      <c r="BA75" s="116"/>
      <c r="BB75" s="117"/>
      <c r="BC75" s="118"/>
      <c r="BD75" s="115"/>
      <c r="BE75" s="118"/>
      <c r="BF75" s="115"/>
      <c r="BG75" s="116"/>
      <c r="BH75" s="117"/>
      <c r="BI75" s="118"/>
      <c r="BJ75" s="115"/>
      <c r="BK75" s="118"/>
      <c r="BL75" s="115"/>
      <c r="BM75" s="116"/>
      <c r="BN75" s="117"/>
      <c r="BO75" s="118"/>
      <c r="BP75" s="115"/>
      <c r="BQ75" s="118"/>
      <c r="BR75" s="115"/>
      <c r="BS75" s="116"/>
      <c r="BT75" s="117"/>
      <c r="BU75" s="118"/>
      <c r="BV75" s="115"/>
      <c r="BW75" s="118"/>
      <c r="BX75" s="115"/>
      <c r="BY75" s="116"/>
    </row>
    <row r="76" spans="1:77" ht="3" customHeight="1">
      <c r="A76" s="1233"/>
      <c r="B76" s="1018"/>
      <c r="C76" s="1261"/>
      <c r="D76" s="1262"/>
      <c r="E76" s="1263"/>
      <c r="F76" s="126"/>
      <c r="G76" s="127"/>
      <c r="H76" s="128"/>
      <c r="I76" s="127"/>
      <c r="J76" s="128"/>
      <c r="K76" s="129"/>
      <c r="L76" s="126"/>
      <c r="M76" s="127"/>
      <c r="N76" s="128"/>
      <c r="O76" s="127"/>
      <c r="P76" s="128"/>
      <c r="Q76" s="129"/>
      <c r="R76" s="126"/>
      <c r="S76" s="127"/>
      <c r="T76" s="128"/>
      <c r="U76" s="127"/>
      <c r="V76" s="128"/>
      <c r="W76" s="129"/>
      <c r="X76" s="126"/>
      <c r="Y76" s="127"/>
      <c r="Z76" s="128"/>
      <c r="AA76" s="127"/>
      <c r="AB76" s="128"/>
      <c r="AC76" s="129"/>
      <c r="AD76" s="126"/>
      <c r="AE76" s="127"/>
      <c r="AF76" s="128"/>
      <c r="AG76" s="127"/>
      <c r="AH76" s="128"/>
      <c r="AI76" s="129"/>
      <c r="AJ76" s="126"/>
      <c r="AK76" s="127"/>
      <c r="AL76" s="128"/>
      <c r="AM76" s="127"/>
      <c r="AN76" s="128"/>
      <c r="AO76" s="129"/>
      <c r="AP76" s="126"/>
      <c r="AQ76" s="127"/>
      <c r="AR76" s="128"/>
      <c r="AS76" s="127"/>
      <c r="AT76" s="128"/>
      <c r="AU76" s="129"/>
      <c r="AV76" s="126"/>
      <c r="AW76" s="127"/>
      <c r="AX76" s="128"/>
      <c r="AY76" s="127"/>
      <c r="AZ76" s="128"/>
      <c r="BA76" s="129"/>
      <c r="BB76" s="126"/>
      <c r="BC76" s="127"/>
      <c r="BD76" s="128"/>
      <c r="BE76" s="127"/>
      <c r="BF76" s="128"/>
      <c r="BG76" s="129"/>
      <c r="BH76" s="126"/>
      <c r="BI76" s="127"/>
      <c r="BJ76" s="128"/>
      <c r="BK76" s="127"/>
      <c r="BL76" s="128"/>
      <c r="BM76" s="129"/>
      <c r="BN76" s="126"/>
      <c r="BO76" s="127"/>
      <c r="BP76" s="128"/>
      <c r="BQ76" s="127"/>
      <c r="BR76" s="128"/>
      <c r="BS76" s="129"/>
      <c r="BT76" s="126"/>
      <c r="BU76" s="127"/>
      <c r="BV76" s="128"/>
      <c r="BW76" s="127"/>
      <c r="BX76" s="128"/>
      <c r="BY76" s="129"/>
    </row>
    <row r="77" spans="1:77" ht="3" customHeight="1">
      <c r="A77" s="1251">
        <v>11</v>
      </c>
      <c r="B77" s="1252"/>
      <c r="C77" s="1254" t="s">
        <v>259</v>
      </c>
      <c r="D77" s="1256">
        <v>0</v>
      </c>
      <c r="E77" s="1257" t="e">
        <f>E80*(D77/D80)</f>
        <v>#DIV/0!</v>
      </c>
      <c r="F77" s="108"/>
      <c r="G77" s="109"/>
      <c r="H77" s="110"/>
      <c r="I77" s="109"/>
      <c r="J77" s="110"/>
      <c r="K77" s="111"/>
      <c r="L77" s="108"/>
      <c r="M77" s="109"/>
      <c r="N77" s="110"/>
      <c r="O77" s="109"/>
      <c r="P77" s="110"/>
      <c r="Q77" s="111"/>
      <c r="R77" s="108"/>
      <c r="S77" s="109"/>
      <c r="T77" s="110"/>
      <c r="U77" s="109"/>
      <c r="V77" s="110"/>
      <c r="W77" s="111"/>
      <c r="X77" s="108"/>
      <c r="Y77" s="109"/>
      <c r="Z77" s="110"/>
      <c r="AA77" s="109"/>
      <c r="AB77" s="110"/>
      <c r="AC77" s="111"/>
      <c r="AD77" s="108"/>
      <c r="AE77" s="109"/>
      <c r="AF77" s="110"/>
      <c r="AG77" s="109"/>
      <c r="AH77" s="110"/>
      <c r="AI77" s="111"/>
      <c r="AJ77" s="108"/>
      <c r="AK77" s="109"/>
      <c r="AL77" s="110"/>
      <c r="AM77" s="109"/>
      <c r="AN77" s="110"/>
      <c r="AO77" s="111"/>
      <c r="AP77" s="108"/>
      <c r="AQ77" s="109"/>
      <c r="AR77" s="110"/>
      <c r="AS77" s="109"/>
      <c r="AT77" s="110"/>
      <c r="AU77" s="111"/>
      <c r="AV77" s="108"/>
      <c r="AW77" s="109"/>
      <c r="AX77" s="110"/>
      <c r="AY77" s="109"/>
      <c r="AZ77" s="110"/>
      <c r="BA77" s="111"/>
      <c r="BB77" s="108"/>
      <c r="BC77" s="109"/>
      <c r="BD77" s="110"/>
      <c r="BE77" s="109"/>
      <c r="BF77" s="110"/>
      <c r="BG77" s="111"/>
      <c r="BH77" s="108"/>
      <c r="BI77" s="109"/>
      <c r="BJ77" s="110"/>
      <c r="BK77" s="109"/>
      <c r="BL77" s="110"/>
      <c r="BM77" s="111"/>
      <c r="BN77" s="108"/>
      <c r="BO77" s="109"/>
      <c r="BP77" s="110"/>
      <c r="BQ77" s="109"/>
      <c r="BR77" s="110"/>
      <c r="BS77" s="111"/>
      <c r="BT77" s="108"/>
      <c r="BU77" s="109"/>
      <c r="BV77" s="110"/>
      <c r="BW77" s="109"/>
      <c r="BX77" s="110"/>
      <c r="BY77" s="111"/>
    </row>
    <row r="78" spans="1:77" ht="4.5" customHeight="1">
      <c r="A78" s="1233"/>
      <c r="B78" s="1253"/>
      <c r="C78" s="1244"/>
      <c r="D78" s="1240"/>
      <c r="E78" s="1258"/>
      <c r="F78" s="117"/>
      <c r="G78" s="118"/>
      <c r="H78" s="115"/>
      <c r="I78" s="118"/>
      <c r="J78" s="115"/>
      <c r="K78" s="116"/>
      <c r="L78" s="117"/>
      <c r="M78" s="118"/>
      <c r="N78" s="115"/>
      <c r="O78" s="118"/>
      <c r="P78" s="115"/>
      <c r="Q78" s="116"/>
      <c r="R78" s="117"/>
      <c r="S78" s="118"/>
      <c r="T78" s="115"/>
      <c r="U78" s="118"/>
      <c r="V78" s="115"/>
      <c r="W78" s="116"/>
      <c r="X78" s="117"/>
      <c r="Y78" s="118"/>
      <c r="Z78" s="115"/>
      <c r="AA78" s="118"/>
      <c r="AB78" s="115"/>
      <c r="AC78" s="116"/>
      <c r="AD78" s="117"/>
      <c r="AE78" s="118"/>
      <c r="AF78" s="115"/>
      <c r="AG78" s="118"/>
      <c r="AH78" s="115"/>
      <c r="AI78" s="116"/>
      <c r="AJ78" s="117"/>
      <c r="AK78" s="118"/>
      <c r="AL78" s="115"/>
      <c r="AM78" s="118"/>
      <c r="AN78" s="115"/>
      <c r="AO78" s="116"/>
      <c r="AP78" s="117"/>
      <c r="AQ78" s="118"/>
      <c r="AR78" s="115"/>
      <c r="AS78" s="118"/>
      <c r="AT78" s="115"/>
      <c r="AU78" s="116"/>
      <c r="AV78" s="117"/>
      <c r="AW78" s="118"/>
      <c r="AX78" s="115"/>
      <c r="AY78" s="118"/>
      <c r="AZ78" s="115"/>
      <c r="BA78" s="116"/>
      <c r="BB78" s="117"/>
      <c r="BC78" s="118"/>
      <c r="BD78" s="115"/>
      <c r="BE78" s="118"/>
      <c r="BF78" s="115"/>
      <c r="BG78" s="116"/>
      <c r="BH78" s="117"/>
      <c r="BI78" s="118"/>
      <c r="BJ78" s="115"/>
      <c r="BK78" s="118"/>
      <c r="BL78" s="115"/>
      <c r="BM78" s="116"/>
      <c r="BN78" s="117"/>
      <c r="BO78" s="118"/>
      <c r="BP78" s="115"/>
      <c r="BQ78" s="118"/>
      <c r="BR78" s="115"/>
      <c r="BS78" s="116"/>
      <c r="BT78" s="117"/>
      <c r="BU78" s="118"/>
      <c r="BV78" s="115"/>
      <c r="BW78" s="118"/>
      <c r="BX78" s="115"/>
      <c r="BY78" s="116"/>
    </row>
    <row r="79" spans="1:77" ht="3" customHeight="1">
      <c r="A79" s="1233"/>
      <c r="B79" s="1253"/>
      <c r="C79" s="1244"/>
      <c r="D79" s="1240"/>
      <c r="E79" s="1259"/>
      <c r="F79" s="117"/>
      <c r="G79" s="118"/>
      <c r="H79" s="115"/>
      <c r="I79" s="118"/>
      <c r="J79" s="115"/>
      <c r="K79" s="116"/>
      <c r="L79" s="117"/>
      <c r="M79" s="118"/>
      <c r="N79" s="115"/>
      <c r="O79" s="118"/>
      <c r="P79" s="115"/>
      <c r="Q79" s="116"/>
      <c r="R79" s="117"/>
      <c r="S79" s="118"/>
      <c r="T79" s="115"/>
      <c r="U79" s="118"/>
      <c r="V79" s="115"/>
      <c r="W79" s="116"/>
      <c r="X79" s="117"/>
      <c r="Y79" s="118"/>
      <c r="Z79" s="115"/>
      <c r="AA79" s="118"/>
      <c r="AB79" s="115"/>
      <c r="AC79" s="116"/>
      <c r="AD79" s="117"/>
      <c r="AE79" s="118"/>
      <c r="AF79" s="115"/>
      <c r="AG79" s="118"/>
      <c r="AH79" s="115"/>
      <c r="AI79" s="116"/>
      <c r="AJ79" s="117"/>
      <c r="AK79" s="118"/>
      <c r="AL79" s="115"/>
      <c r="AM79" s="118"/>
      <c r="AN79" s="115"/>
      <c r="AO79" s="116"/>
      <c r="AP79" s="117"/>
      <c r="AQ79" s="118"/>
      <c r="AR79" s="115"/>
      <c r="AS79" s="118"/>
      <c r="AT79" s="115"/>
      <c r="AU79" s="116"/>
      <c r="AV79" s="117"/>
      <c r="AW79" s="118"/>
      <c r="AX79" s="115"/>
      <c r="AY79" s="118"/>
      <c r="AZ79" s="115"/>
      <c r="BA79" s="116"/>
      <c r="BB79" s="117"/>
      <c r="BC79" s="118"/>
      <c r="BD79" s="115"/>
      <c r="BE79" s="118"/>
      <c r="BF79" s="115"/>
      <c r="BG79" s="116"/>
      <c r="BH79" s="117"/>
      <c r="BI79" s="118"/>
      <c r="BJ79" s="115"/>
      <c r="BK79" s="118"/>
      <c r="BL79" s="115"/>
      <c r="BM79" s="116"/>
      <c r="BN79" s="117"/>
      <c r="BO79" s="118"/>
      <c r="BP79" s="115"/>
      <c r="BQ79" s="118"/>
      <c r="BR79" s="115"/>
      <c r="BS79" s="116"/>
      <c r="BT79" s="117"/>
      <c r="BU79" s="118"/>
      <c r="BV79" s="115"/>
      <c r="BW79" s="118"/>
      <c r="BX79" s="115"/>
      <c r="BY79" s="116"/>
    </row>
    <row r="80" spans="1:77" ht="3" customHeight="1">
      <c r="A80" s="1233"/>
      <c r="B80" s="1253"/>
      <c r="C80" s="1243" t="s">
        <v>260</v>
      </c>
      <c r="D80" s="1246">
        <v>0</v>
      </c>
      <c r="E80" s="1260" t="e">
        <f>D80/$D$170</f>
        <v>#DIV/0!</v>
      </c>
      <c r="F80" s="119"/>
      <c r="G80" s="120"/>
      <c r="H80" s="121"/>
      <c r="I80" s="120"/>
      <c r="J80" s="121"/>
      <c r="K80" s="122"/>
      <c r="L80" s="119"/>
      <c r="M80" s="120"/>
      <c r="N80" s="121"/>
      <c r="O80" s="120"/>
      <c r="P80" s="121"/>
      <c r="Q80" s="122"/>
      <c r="R80" s="119"/>
      <c r="S80" s="120"/>
      <c r="T80" s="121"/>
      <c r="U80" s="120"/>
      <c r="V80" s="121"/>
      <c r="W80" s="122"/>
      <c r="X80" s="119"/>
      <c r="Y80" s="120"/>
      <c r="Z80" s="121"/>
      <c r="AA80" s="120"/>
      <c r="AB80" s="121"/>
      <c r="AC80" s="122"/>
      <c r="AD80" s="119"/>
      <c r="AE80" s="120"/>
      <c r="AF80" s="121"/>
      <c r="AG80" s="120"/>
      <c r="AH80" s="121"/>
      <c r="AI80" s="122"/>
      <c r="AJ80" s="119"/>
      <c r="AK80" s="120"/>
      <c r="AL80" s="121"/>
      <c r="AM80" s="120"/>
      <c r="AN80" s="121"/>
      <c r="AO80" s="122"/>
      <c r="AP80" s="119"/>
      <c r="AQ80" s="120"/>
      <c r="AR80" s="121"/>
      <c r="AS80" s="120"/>
      <c r="AT80" s="121"/>
      <c r="AU80" s="122"/>
      <c r="AV80" s="119"/>
      <c r="AW80" s="120"/>
      <c r="AX80" s="121"/>
      <c r="AY80" s="120"/>
      <c r="AZ80" s="121"/>
      <c r="BA80" s="122"/>
      <c r="BB80" s="119"/>
      <c r="BC80" s="120"/>
      <c r="BD80" s="121"/>
      <c r="BE80" s="120"/>
      <c r="BF80" s="121"/>
      <c r="BG80" s="122"/>
      <c r="BH80" s="119"/>
      <c r="BI80" s="120"/>
      <c r="BJ80" s="121"/>
      <c r="BK80" s="120"/>
      <c r="BL80" s="121"/>
      <c r="BM80" s="122"/>
      <c r="BN80" s="119"/>
      <c r="BO80" s="120"/>
      <c r="BP80" s="121"/>
      <c r="BQ80" s="120"/>
      <c r="BR80" s="121"/>
      <c r="BS80" s="122"/>
      <c r="BT80" s="119"/>
      <c r="BU80" s="120"/>
      <c r="BV80" s="121"/>
      <c r="BW80" s="120"/>
      <c r="BX80" s="121"/>
      <c r="BY80" s="122"/>
    </row>
    <row r="81" spans="1:77" ht="4.5" customHeight="1">
      <c r="A81" s="1233"/>
      <c r="B81" s="1253"/>
      <c r="C81" s="1244"/>
      <c r="D81" s="1240"/>
      <c r="E81" s="1249"/>
      <c r="F81" s="117"/>
      <c r="G81" s="118"/>
      <c r="H81" s="115"/>
      <c r="I81" s="118"/>
      <c r="J81" s="115"/>
      <c r="K81" s="116"/>
      <c r="L81" s="117"/>
      <c r="M81" s="118"/>
      <c r="N81" s="115"/>
      <c r="O81" s="118"/>
      <c r="P81" s="115"/>
      <c r="Q81" s="116"/>
      <c r="R81" s="117"/>
      <c r="S81" s="118"/>
      <c r="T81" s="115"/>
      <c r="U81" s="118"/>
      <c r="V81" s="115"/>
      <c r="W81" s="116"/>
      <c r="X81" s="117"/>
      <c r="Y81" s="118"/>
      <c r="Z81" s="115"/>
      <c r="AA81" s="118"/>
      <c r="AB81" s="115"/>
      <c r="AC81" s="116"/>
      <c r="AD81" s="117"/>
      <c r="AE81" s="118"/>
      <c r="AF81" s="115"/>
      <c r="AG81" s="118"/>
      <c r="AH81" s="115"/>
      <c r="AI81" s="116"/>
      <c r="AJ81" s="117"/>
      <c r="AK81" s="118"/>
      <c r="AL81" s="115"/>
      <c r="AM81" s="118"/>
      <c r="AN81" s="115"/>
      <c r="AO81" s="116"/>
      <c r="AP81" s="117"/>
      <c r="AQ81" s="118"/>
      <c r="AR81" s="115"/>
      <c r="AS81" s="118"/>
      <c r="AT81" s="115"/>
      <c r="AU81" s="116"/>
      <c r="AV81" s="117"/>
      <c r="AW81" s="118"/>
      <c r="AX81" s="115"/>
      <c r="AY81" s="118"/>
      <c r="AZ81" s="115"/>
      <c r="BA81" s="116"/>
      <c r="BB81" s="117"/>
      <c r="BC81" s="118"/>
      <c r="BD81" s="115"/>
      <c r="BE81" s="118"/>
      <c r="BF81" s="115"/>
      <c r="BG81" s="116"/>
      <c r="BH81" s="117"/>
      <c r="BI81" s="118"/>
      <c r="BJ81" s="115"/>
      <c r="BK81" s="118"/>
      <c r="BL81" s="115"/>
      <c r="BM81" s="116"/>
      <c r="BN81" s="117"/>
      <c r="BO81" s="118"/>
      <c r="BP81" s="115"/>
      <c r="BQ81" s="118"/>
      <c r="BR81" s="115"/>
      <c r="BS81" s="116"/>
      <c r="BT81" s="117"/>
      <c r="BU81" s="118"/>
      <c r="BV81" s="115"/>
      <c r="BW81" s="118"/>
      <c r="BX81" s="115"/>
      <c r="BY81" s="116"/>
    </row>
    <row r="82" spans="1:77" ht="3" customHeight="1">
      <c r="A82" s="1233"/>
      <c r="B82" s="1018"/>
      <c r="C82" s="1261"/>
      <c r="D82" s="1262"/>
      <c r="E82" s="1263"/>
      <c r="F82" s="126"/>
      <c r="G82" s="127"/>
      <c r="H82" s="128"/>
      <c r="I82" s="127"/>
      <c r="J82" s="128"/>
      <c r="K82" s="129"/>
      <c r="L82" s="126"/>
      <c r="M82" s="127"/>
      <c r="N82" s="128"/>
      <c r="O82" s="127"/>
      <c r="P82" s="128"/>
      <c r="Q82" s="129"/>
      <c r="R82" s="126"/>
      <c r="S82" s="127"/>
      <c r="T82" s="128"/>
      <c r="U82" s="127"/>
      <c r="V82" s="128"/>
      <c r="W82" s="129"/>
      <c r="X82" s="126"/>
      <c r="Y82" s="127"/>
      <c r="Z82" s="128"/>
      <c r="AA82" s="127"/>
      <c r="AB82" s="128"/>
      <c r="AC82" s="129"/>
      <c r="AD82" s="126"/>
      <c r="AE82" s="127"/>
      <c r="AF82" s="128"/>
      <c r="AG82" s="127"/>
      <c r="AH82" s="128"/>
      <c r="AI82" s="129"/>
      <c r="AJ82" s="126"/>
      <c r="AK82" s="127"/>
      <c r="AL82" s="128"/>
      <c r="AM82" s="127"/>
      <c r="AN82" s="128"/>
      <c r="AO82" s="129"/>
      <c r="AP82" s="126"/>
      <c r="AQ82" s="127"/>
      <c r="AR82" s="128"/>
      <c r="AS82" s="127"/>
      <c r="AT82" s="128"/>
      <c r="AU82" s="129"/>
      <c r="AV82" s="126"/>
      <c r="AW82" s="127"/>
      <c r="AX82" s="128"/>
      <c r="AY82" s="127"/>
      <c r="AZ82" s="128"/>
      <c r="BA82" s="129"/>
      <c r="BB82" s="126"/>
      <c r="BC82" s="127"/>
      <c r="BD82" s="128"/>
      <c r="BE82" s="127"/>
      <c r="BF82" s="128"/>
      <c r="BG82" s="129"/>
      <c r="BH82" s="126"/>
      <c r="BI82" s="127"/>
      <c r="BJ82" s="128"/>
      <c r="BK82" s="127"/>
      <c r="BL82" s="128"/>
      <c r="BM82" s="129"/>
      <c r="BN82" s="126"/>
      <c r="BO82" s="127"/>
      <c r="BP82" s="128"/>
      <c r="BQ82" s="127"/>
      <c r="BR82" s="128"/>
      <c r="BS82" s="129"/>
      <c r="BT82" s="126"/>
      <c r="BU82" s="127"/>
      <c r="BV82" s="128"/>
      <c r="BW82" s="127"/>
      <c r="BX82" s="128"/>
      <c r="BY82" s="129"/>
    </row>
    <row r="83" spans="1:77" ht="3" customHeight="1">
      <c r="A83" s="1251">
        <v>12</v>
      </c>
      <c r="B83" s="1252"/>
      <c r="C83" s="1254" t="s">
        <v>259</v>
      </c>
      <c r="D83" s="1256">
        <v>0</v>
      </c>
      <c r="E83" s="1257" t="e">
        <f>E86*(D83/D86)</f>
        <v>#DIV/0!</v>
      </c>
      <c r="F83" s="108"/>
      <c r="G83" s="109"/>
      <c r="H83" s="110"/>
      <c r="I83" s="109"/>
      <c r="J83" s="110"/>
      <c r="K83" s="111"/>
      <c r="L83" s="108"/>
      <c r="M83" s="109"/>
      <c r="N83" s="110"/>
      <c r="O83" s="109"/>
      <c r="P83" s="110"/>
      <c r="Q83" s="111"/>
      <c r="R83" s="108"/>
      <c r="S83" s="109"/>
      <c r="T83" s="110"/>
      <c r="U83" s="109"/>
      <c r="V83" s="110"/>
      <c r="W83" s="111"/>
      <c r="X83" s="108"/>
      <c r="Y83" s="109"/>
      <c r="Z83" s="110"/>
      <c r="AA83" s="109"/>
      <c r="AB83" s="110"/>
      <c r="AC83" s="111"/>
      <c r="AD83" s="108"/>
      <c r="AE83" s="109"/>
      <c r="AF83" s="110"/>
      <c r="AG83" s="109"/>
      <c r="AH83" s="110"/>
      <c r="AI83" s="111"/>
      <c r="AJ83" s="108"/>
      <c r="AK83" s="109"/>
      <c r="AL83" s="110"/>
      <c r="AM83" s="109"/>
      <c r="AN83" s="110"/>
      <c r="AO83" s="111"/>
      <c r="AP83" s="108"/>
      <c r="AQ83" s="109"/>
      <c r="AR83" s="110"/>
      <c r="AS83" s="109"/>
      <c r="AT83" s="110"/>
      <c r="AU83" s="111"/>
      <c r="AV83" s="108"/>
      <c r="AW83" s="109"/>
      <c r="AX83" s="110"/>
      <c r="AY83" s="109"/>
      <c r="AZ83" s="110"/>
      <c r="BA83" s="111"/>
      <c r="BB83" s="108"/>
      <c r="BC83" s="109"/>
      <c r="BD83" s="110"/>
      <c r="BE83" s="109"/>
      <c r="BF83" s="110"/>
      <c r="BG83" s="111"/>
      <c r="BH83" s="108"/>
      <c r="BI83" s="109"/>
      <c r="BJ83" s="110"/>
      <c r="BK83" s="109"/>
      <c r="BL83" s="110"/>
      <c r="BM83" s="111"/>
      <c r="BN83" s="108"/>
      <c r="BO83" s="109"/>
      <c r="BP83" s="110"/>
      <c r="BQ83" s="109"/>
      <c r="BR83" s="110"/>
      <c r="BS83" s="111"/>
      <c r="BT83" s="108"/>
      <c r="BU83" s="109"/>
      <c r="BV83" s="110"/>
      <c r="BW83" s="109"/>
      <c r="BX83" s="110"/>
      <c r="BY83" s="111"/>
    </row>
    <row r="84" spans="1:77" ht="4.5" customHeight="1">
      <c r="A84" s="1233"/>
      <c r="B84" s="1253"/>
      <c r="C84" s="1244"/>
      <c r="D84" s="1240"/>
      <c r="E84" s="1258"/>
      <c r="F84" s="117"/>
      <c r="G84" s="118"/>
      <c r="H84" s="115"/>
      <c r="I84" s="118"/>
      <c r="J84" s="115"/>
      <c r="K84" s="116"/>
      <c r="L84" s="117"/>
      <c r="M84" s="118"/>
      <c r="N84" s="115"/>
      <c r="O84" s="118"/>
      <c r="P84" s="115"/>
      <c r="Q84" s="116"/>
      <c r="R84" s="117"/>
      <c r="S84" s="118"/>
      <c r="T84" s="115"/>
      <c r="U84" s="118"/>
      <c r="V84" s="115"/>
      <c r="W84" s="116"/>
      <c r="X84" s="117"/>
      <c r="Y84" s="118"/>
      <c r="Z84" s="115"/>
      <c r="AA84" s="118"/>
      <c r="AB84" s="115"/>
      <c r="AC84" s="116"/>
      <c r="AD84" s="117"/>
      <c r="AE84" s="118"/>
      <c r="AF84" s="115"/>
      <c r="AG84" s="118"/>
      <c r="AH84" s="115"/>
      <c r="AI84" s="116"/>
      <c r="AJ84" s="117"/>
      <c r="AK84" s="118"/>
      <c r="AL84" s="115"/>
      <c r="AM84" s="118"/>
      <c r="AN84" s="115"/>
      <c r="AO84" s="116"/>
      <c r="AP84" s="117"/>
      <c r="AQ84" s="118"/>
      <c r="AR84" s="115"/>
      <c r="AS84" s="118"/>
      <c r="AT84" s="115"/>
      <c r="AU84" s="116"/>
      <c r="AV84" s="117"/>
      <c r="AW84" s="118"/>
      <c r="AX84" s="115"/>
      <c r="AY84" s="118"/>
      <c r="AZ84" s="115"/>
      <c r="BA84" s="116"/>
      <c r="BB84" s="117"/>
      <c r="BC84" s="118"/>
      <c r="BD84" s="115"/>
      <c r="BE84" s="118"/>
      <c r="BF84" s="115"/>
      <c r="BG84" s="116"/>
      <c r="BH84" s="117"/>
      <c r="BI84" s="118"/>
      <c r="BJ84" s="115"/>
      <c r="BK84" s="118"/>
      <c r="BL84" s="115"/>
      <c r="BM84" s="116"/>
      <c r="BN84" s="117"/>
      <c r="BO84" s="118"/>
      <c r="BP84" s="115"/>
      <c r="BQ84" s="118"/>
      <c r="BR84" s="115"/>
      <c r="BS84" s="116"/>
      <c r="BT84" s="117"/>
      <c r="BU84" s="118"/>
      <c r="BV84" s="115"/>
      <c r="BW84" s="118"/>
      <c r="BX84" s="115"/>
      <c r="BY84" s="116"/>
    </row>
    <row r="85" spans="1:77" ht="3" customHeight="1">
      <c r="A85" s="1233"/>
      <c r="B85" s="1253"/>
      <c r="C85" s="1244"/>
      <c r="D85" s="1240"/>
      <c r="E85" s="1259"/>
      <c r="F85" s="117"/>
      <c r="G85" s="118"/>
      <c r="H85" s="115"/>
      <c r="I85" s="118"/>
      <c r="J85" s="115"/>
      <c r="K85" s="116"/>
      <c r="L85" s="117"/>
      <c r="M85" s="118"/>
      <c r="N85" s="115"/>
      <c r="O85" s="118"/>
      <c r="P85" s="115"/>
      <c r="Q85" s="116"/>
      <c r="R85" s="117"/>
      <c r="S85" s="118"/>
      <c r="T85" s="115"/>
      <c r="U85" s="118"/>
      <c r="V85" s="115"/>
      <c r="W85" s="116"/>
      <c r="X85" s="117"/>
      <c r="Y85" s="118"/>
      <c r="Z85" s="115"/>
      <c r="AA85" s="118"/>
      <c r="AB85" s="115"/>
      <c r="AC85" s="116"/>
      <c r="AD85" s="117"/>
      <c r="AE85" s="118"/>
      <c r="AF85" s="115"/>
      <c r="AG85" s="118"/>
      <c r="AH85" s="115"/>
      <c r="AI85" s="116"/>
      <c r="AJ85" s="117"/>
      <c r="AK85" s="118"/>
      <c r="AL85" s="115"/>
      <c r="AM85" s="118"/>
      <c r="AN85" s="115"/>
      <c r="AO85" s="116"/>
      <c r="AP85" s="117"/>
      <c r="AQ85" s="118"/>
      <c r="AR85" s="115"/>
      <c r="AS85" s="118"/>
      <c r="AT85" s="115"/>
      <c r="AU85" s="116"/>
      <c r="AV85" s="117"/>
      <c r="AW85" s="118"/>
      <c r="AX85" s="115"/>
      <c r="AY85" s="118"/>
      <c r="AZ85" s="115"/>
      <c r="BA85" s="116"/>
      <c r="BB85" s="117"/>
      <c r="BC85" s="118"/>
      <c r="BD85" s="115"/>
      <c r="BE85" s="118"/>
      <c r="BF85" s="115"/>
      <c r="BG85" s="116"/>
      <c r="BH85" s="117"/>
      <c r="BI85" s="118"/>
      <c r="BJ85" s="115"/>
      <c r="BK85" s="118"/>
      <c r="BL85" s="115"/>
      <c r="BM85" s="116"/>
      <c r="BN85" s="117"/>
      <c r="BO85" s="118"/>
      <c r="BP85" s="115"/>
      <c r="BQ85" s="118"/>
      <c r="BR85" s="115"/>
      <c r="BS85" s="116"/>
      <c r="BT85" s="117"/>
      <c r="BU85" s="118"/>
      <c r="BV85" s="115"/>
      <c r="BW85" s="118"/>
      <c r="BX85" s="115"/>
      <c r="BY85" s="116"/>
    </row>
    <row r="86" spans="1:77" ht="3" customHeight="1">
      <c r="A86" s="1233"/>
      <c r="B86" s="1253"/>
      <c r="C86" s="1243" t="s">
        <v>260</v>
      </c>
      <c r="D86" s="1246">
        <v>0</v>
      </c>
      <c r="E86" s="1260" t="e">
        <f>D86/$D$170</f>
        <v>#DIV/0!</v>
      </c>
      <c r="F86" s="119"/>
      <c r="G86" s="120"/>
      <c r="H86" s="121"/>
      <c r="I86" s="120"/>
      <c r="J86" s="121"/>
      <c r="K86" s="122"/>
      <c r="L86" s="119"/>
      <c r="M86" s="120"/>
      <c r="N86" s="121"/>
      <c r="O86" s="120"/>
      <c r="P86" s="121"/>
      <c r="Q86" s="122"/>
      <c r="R86" s="119"/>
      <c r="S86" s="120"/>
      <c r="T86" s="121"/>
      <c r="U86" s="120"/>
      <c r="V86" s="121"/>
      <c r="W86" s="122"/>
      <c r="X86" s="119"/>
      <c r="Y86" s="120"/>
      <c r="Z86" s="121"/>
      <c r="AA86" s="120"/>
      <c r="AB86" s="121"/>
      <c r="AC86" s="122"/>
      <c r="AD86" s="119"/>
      <c r="AE86" s="120"/>
      <c r="AF86" s="121"/>
      <c r="AG86" s="120"/>
      <c r="AH86" s="121"/>
      <c r="AI86" s="122"/>
      <c r="AJ86" s="119"/>
      <c r="AK86" s="120"/>
      <c r="AL86" s="121"/>
      <c r="AM86" s="120"/>
      <c r="AN86" s="121"/>
      <c r="AO86" s="122"/>
      <c r="AP86" s="119"/>
      <c r="AQ86" s="120"/>
      <c r="AR86" s="121"/>
      <c r="AS86" s="120"/>
      <c r="AT86" s="121"/>
      <c r="AU86" s="122"/>
      <c r="AV86" s="119"/>
      <c r="AW86" s="120"/>
      <c r="AX86" s="121"/>
      <c r="AY86" s="120"/>
      <c r="AZ86" s="121"/>
      <c r="BA86" s="122"/>
      <c r="BB86" s="119"/>
      <c r="BC86" s="120"/>
      <c r="BD86" s="121"/>
      <c r="BE86" s="120"/>
      <c r="BF86" s="121"/>
      <c r="BG86" s="122"/>
      <c r="BH86" s="119"/>
      <c r="BI86" s="120"/>
      <c r="BJ86" s="121"/>
      <c r="BK86" s="120"/>
      <c r="BL86" s="121"/>
      <c r="BM86" s="122"/>
      <c r="BN86" s="119"/>
      <c r="BO86" s="120"/>
      <c r="BP86" s="121"/>
      <c r="BQ86" s="120"/>
      <c r="BR86" s="121"/>
      <c r="BS86" s="122"/>
      <c r="BT86" s="119"/>
      <c r="BU86" s="120"/>
      <c r="BV86" s="121"/>
      <c r="BW86" s="120"/>
      <c r="BX86" s="121"/>
      <c r="BY86" s="122"/>
    </row>
    <row r="87" spans="1:77" ht="4.5" customHeight="1">
      <c r="A87" s="1233"/>
      <c r="B87" s="1253"/>
      <c r="C87" s="1244"/>
      <c r="D87" s="1240"/>
      <c r="E87" s="1249"/>
      <c r="F87" s="117"/>
      <c r="G87" s="118"/>
      <c r="H87" s="115"/>
      <c r="I87" s="118"/>
      <c r="J87" s="115"/>
      <c r="K87" s="116"/>
      <c r="L87" s="117"/>
      <c r="M87" s="118"/>
      <c r="N87" s="115"/>
      <c r="O87" s="118"/>
      <c r="P87" s="115"/>
      <c r="Q87" s="116"/>
      <c r="R87" s="117"/>
      <c r="S87" s="118"/>
      <c r="T87" s="115"/>
      <c r="U87" s="118"/>
      <c r="V87" s="115"/>
      <c r="W87" s="116"/>
      <c r="X87" s="117"/>
      <c r="Y87" s="118"/>
      <c r="Z87" s="115"/>
      <c r="AA87" s="118"/>
      <c r="AB87" s="115"/>
      <c r="AC87" s="116"/>
      <c r="AD87" s="117"/>
      <c r="AE87" s="118"/>
      <c r="AF87" s="115"/>
      <c r="AG87" s="118"/>
      <c r="AH87" s="115"/>
      <c r="AI87" s="116"/>
      <c r="AJ87" s="117"/>
      <c r="AK87" s="118"/>
      <c r="AL87" s="115"/>
      <c r="AM87" s="118"/>
      <c r="AN87" s="115"/>
      <c r="AO87" s="116"/>
      <c r="AP87" s="117"/>
      <c r="AQ87" s="118"/>
      <c r="AR87" s="115"/>
      <c r="AS87" s="118"/>
      <c r="AT87" s="115"/>
      <c r="AU87" s="116"/>
      <c r="AV87" s="117"/>
      <c r="AW87" s="118"/>
      <c r="AX87" s="115"/>
      <c r="AY87" s="118"/>
      <c r="AZ87" s="115"/>
      <c r="BA87" s="116"/>
      <c r="BB87" s="117"/>
      <c r="BC87" s="118"/>
      <c r="BD87" s="115"/>
      <c r="BE87" s="118"/>
      <c r="BF87" s="115"/>
      <c r="BG87" s="116"/>
      <c r="BH87" s="117"/>
      <c r="BI87" s="118"/>
      <c r="BJ87" s="115"/>
      <c r="BK87" s="118"/>
      <c r="BL87" s="115"/>
      <c r="BM87" s="116"/>
      <c r="BN87" s="117"/>
      <c r="BO87" s="118"/>
      <c r="BP87" s="115"/>
      <c r="BQ87" s="118"/>
      <c r="BR87" s="115"/>
      <c r="BS87" s="116"/>
      <c r="BT87" s="117"/>
      <c r="BU87" s="118"/>
      <c r="BV87" s="115"/>
      <c r="BW87" s="118"/>
      <c r="BX87" s="115"/>
      <c r="BY87" s="116"/>
    </row>
    <row r="88" spans="1:77" ht="3" customHeight="1">
      <c r="A88" s="1233"/>
      <c r="B88" s="1018"/>
      <c r="C88" s="1261"/>
      <c r="D88" s="1262"/>
      <c r="E88" s="1263"/>
      <c r="F88" s="126"/>
      <c r="G88" s="127"/>
      <c r="H88" s="128"/>
      <c r="I88" s="127"/>
      <c r="J88" s="128"/>
      <c r="K88" s="129"/>
      <c r="L88" s="126"/>
      <c r="M88" s="127"/>
      <c r="N88" s="128"/>
      <c r="O88" s="127"/>
      <c r="P88" s="128"/>
      <c r="Q88" s="129"/>
      <c r="R88" s="126"/>
      <c r="S88" s="127"/>
      <c r="T88" s="128"/>
      <c r="U88" s="127"/>
      <c r="V88" s="128"/>
      <c r="W88" s="129"/>
      <c r="X88" s="126"/>
      <c r="Y88" s="127"/>
      <c r="Z88" s="128"/>
      <c r="AA88" s="127"/>
      <c r="AB88" s="128"/>
      <c r="AC88" s="129"/>
      <c r="AD88" s="126"/>
      <c r="AE88" s="127"/>
      <c r="AF88" s="128"/>
      <c r="AG88" s="127"/>
      <c r="AH88" s="128"/>
      <c r="AI88" s="129"/>
      <c r="AJ88" s="126"/>
      <c r="AK88" s="127"/>
      <c r="AL88" s="128"/>
      <c r="AM88" s="127"/>
      <c r="AN88" s="128"/>
      <c r="AO88" s="129"/>
      <c r="AP88" s="126"/>
      <c r="AQ88" s="127"/>
      <c r="AR88" s="128"/>
      <c r="AS88" s="127"/>
      <c r="AT88" s="128"/>
      <c r="AU88" s="129"/>
      <c r="AV88" s="126"/>
      <c r="AW88" s="127"/>
      <c r="AX88" s="128"/>
      <c r="AY88" s="127"/>
      <c r="AZ88" s="128"/>
      <c r="BA88" s="129"/>
      <c r="BB88" s="126"/>
      <c r="BC88" s="127"/>
      <c r="BD88" s="128"/>
      <c r="BE88" s="127"/>
      <c r="BF88" s="128"/>
      <c r="BG88" s="129"/>
      <c r="BH88" s="126"/>
      <c r="BI88" s="127"/>
      <c r="BJ88" s="128"/>
      <c r="BK88" s="127"/>
      <c r="BL88" s="128"/>
      <c r="BM88" s="129"/>
      <c r="BN88" s="126"/>
      <c r="BO88" s="127"/>
      <c r="BP88" s="128"/>
      <c r="BQ88" s="127"/>
      <c r="BR88" s="128"/>
      <c r="BS88" s="129"/>
      <c r="BT88" s="126"/>
      <c r="BU88" s="127"/>
      <c r="BV88" s="128"/>
      <c r="BW88" s="127"/>
      <c r="BX88" s="128"/>
      <c r="BY88" s="129"/>
    </row>
    <row r="89" spans="1:77" ht="3" customHeight="1">
      <c r="A89" s="1251">
        <v>13</v>
      </c>
      <c r="B89" s="1252"/>
      <c r="C89" s="1254" t="s">
        <v>259</v>
      </c>
      <c r="D89" s="1256">
        <v>0</v>
      </c>
      <c r="E89" s="1257" t="e">
        <f>E92*(D89/D92)</f>
        <v>#DIV/0!</v>
      </c>
      <c r="F89" s="108"/>
      <c r="G89" s="109"/>
      <c r="H89" s="110"/>
      <c r="I89" s="109"/>
      <c r="J89" s="110"/>
      <c r="K89" s="111"/>
      <c r="L89" s="108"/>
      <c r="M89" s="109"/>
      <c r="N89" s="110"/>
      <c r="O89" s="109"/>
      <c r="P89" s="110"/>
      <c r="Q89" s="111"/>
      <c r="R89" s="108"/>
      <c r="S89" s="109"/>
      <c r="T89" s="110"/>
      <c r="U89" s="109"/>
      <c r="V89" s="110"/>
      <c r="W89" s="111"/>
      <c r="X89" s="108"/>
      <c r="Y89" s="109"/>
      <c r="Z89" s="110"/>
      <c r="AA89" s="109"/>
      <c r="AB89" s="110"/>
      <c r="AC89" s="111"/>
      <c r="AD89" s="108"/>
      <c r="AE89" s="109"/>
      <c r="AF89" s="110"/>
      <c r="AG89" s="109"/>
      <c r="AH89" s="110"/>
      <c r="AI89" s="111"/>
      <c r="AJ89" s="108"/>
      <c r="AK89" s="109"/>
      <c r="AL89" s="110"/>
      <c r="AM89" s="109"/>
      <c r="AN89" s="110"/>
      <c r="AO89" s="111"/>
      <c r="AP89" s="108"/>
      <c r="AQ89" s="109"/>
      <c r="AR89" s="110"/>
      <c r="AS89" s="109"/>
      <c r="AT89" s="110"/>
      <c r="AU89" s="111"/>
      <c r="AV89" s="108"/>
      <c r="AW89" s="109"/>
      <c r="AX89" s="110"/>
      <c r="AY89" s="109"/>
      <c r="AZ89" s="110"/>
      <c r="BA89" s="111"/>
      <c r="BB89" s="108"/>
      <c r="BC89" s="109"/>
      <c r="BD89" s="110"/>
      <c r="BE89" s="109"/>
      <c r="BF89" s="110"/>
      <c r="BG89" s="111"/>
      <c r="BH89" s="108"/>
      <c r="BI89" s="109"/>
      <c r="BJ89" s="110"/>
      <c r="BK89" s="109"/>
      <c r="BL89" s="110"/>
      <c r="BM89" s="111"/>
      <c r="BN89" s="108"/>
      <c r="BO89" s="109"/>
      <c r="BP89" s="110"/>
      <c r="BQ89" s="109"/>
      <c r="BR89" s="110"/>
      <c r="BS89" s="111"/>
      <c r="BT89" s="108"/>
      <c r="BU89" s="109"/>
      <c r="BV89" s="110"/>
      <c r="BW89" s="109"/>
      <c r="BX89" s="110"/>
      <c r="BY89" s="111"/>
    </row>
    <row r="90" spans="1:77" ht="4.5" customHeight="1">
      <c r="A90" s="1233"/>
      <c r="B90" s="1253"/>
      <c r="C90" s="1238"/>
      <c r="D90" s="1240"/>
      <c r="E90" s="1258"/>
      <c r="F90" s="117"/>
      <c r="G90" s="118"/>
      <c r="H90" s="115"/>
      <c r="I90" s="118"/>
      <c r="J90" s="115"/>
      <c r="K90" s="116"/>
      <c r="L90" s="117"/>
      <c r="M90" s="118"/>
      <c r="N90" s="115"/>
      <c r="O90" s="118"/>
      <c r="P90" s="115"/>
      <c r="Q90" s="116"/>
      <c r="R90" s="117"/>
      <c r="S90" s="118"/>
      <c r="T90" s="115"/>
      <c r="U90" s="118"/>
      <c r="V90" s="115"/>
      <c r="W90" s="116"/>
      <c r="X90" s="117"/>
      <c r="Y90" s="118"/>
      <c r="Z90" s="115"/>
      <c r="AA90" s="118"/>
      <c r="AB90" s="115"/>
      <c r="AC90" s="116"/>
      <c r="AD90" s="117"/>
      <c r="AE90" s="118"/>
      <c r="AF90" s="115"/>
      <c r="AG90" s="118"/>
      <c r="AH90" s="115"/>
      <c r="AI90" s="116"/>
      <c r="AJ90" s="117"/>
      <c r="AK90" s="118"/>
      <c r="AL90" s="115"/>
      <c r="AM90" s="118"/>
      <c r="AN90" s="115"/>
      <c r="AO90" s="116"/>
      <c r="AP90" s="117"/>
      <c r="AQ90" s="118"/>
      <c r="AR90" s="115"/>
      <c r="AS90" s="118"/>
      <c r="AT90" s="115"/>
      <c r="AU90" s="116"/>
      <c r="AV90" s="117"/>
      <c r="AW90" s="118"/>
      <c r="AX90" s="115"/>
      <c r="AY90" s="118"/>
      <c r="AZ90" s="115"/>
      <c r="BA90" s="116"/>
      <c r="BB90" s="117"/>
      <c r="BC90" s="118"/>
      <c r="BD90" s="115"/>
      <c r="BE90" s="118"/>
      <c r="BF90" s="115"/>
      <c r="BG90" s="116"/>
      <c r="BH90" s="117"/>
      <c r="BI90" s="118"/>
      <c r="BJ90" s="115"/>
      <c r="BK90" s="118"/>
      <c r="BL90" s="115"/>
      <c r="BM90" s="116"/>
      <c r="BN90" s="117"/>
      <c r="BO90" s="118"/>
      <c r="BP90" s="115"/>
      <c r="BQ90" s="118"/>
      <c r="BR90" s="115"/>
      <c r="BS90" s="116"/>
      <c r="BT90" s="117"/>
      <c r="BU90" s="118"/>
      <c r="BV90" s="115"/>
      <c r="BW90" s="118"/>
      <c r="BX90" s="115"/>
      <c r="BY90" s="116"/>
    </row>
    <row r="91" spans="1:77" ht="3" customHeight="1">
      <c r="A91" s="1233"/>
      <c r="B91" s="1253"/>
      <c r="C91" s="1255"/>
      <c r="D91" s="1240"/>
      <c r="E91" s="1259"/>
      <c r="F91" s="117"/>
      <c r="G91" s="118"/>
      <c r="H91" s="115"/>
      <c r="I91" s="118"/>
      <c r="J91" s="115"/>
      <c r="K91" s="116"/>
      <c r="L91" s="117"/>
      <c r="M91" s="118"/>
      <c r="N91" s="115"/>
      <c r="O91" s="118"/>
      <c r="P91" s="115"/>
      <c r="Q91" s="116"/>
      <c r="R91" s="117"/>
      <c r="S91" s="118"/>
      <c r="T91" s="115"/>
      <c r="U91" s="118"/>
      <c r="V91" s="115"/>
      <c r="W91" s="116"/>
      <c r="X91" s="117"/>
      <c r="Y91" s="118"/>
      <c r="Z91" s="115"/>
      <c r="AA91" s="118"/>
      <c r="AB91" s="115"/>
      <c r="AC91" s="116"/>
      <c r="AD91" s="117"/>
      <c r="AE91" s="118"/>
      <c r="AF91" s="115"/>
      <c r="AG91" s="118"/>
      <c r="AH91" s="115"/>
      <c r="AI91" s="116"/>
      <c r="AJ91" s="117"/>
      <c r="AK91" s="118"/>
      <c r="AL91" s="115"/>
      <c r="AM91" s="118"/>
      <c r="AN91" s="115"/>
      <c r="AO91" s="116"/>
      <c r="AP91" s="117"/>
      <c r="AQ91" s="118"/>
      <c r="AR91" s="115"/>
      <c r="AS91" s="118"/>
      <c r="AT91" s="115"/>
      <c r="AU91" s="116"/>
      <c r="AV91" s="117"/>
      <c r="AW91" s="118"/>
      <c r="AX91" s="115"/>
      <c r="AY91" s="118"/>
      <c r="AZ91" s="115"/>
      <c r="BA91" s="116"/>
      <c r="BB91" s="117"/>
      <c r="BC91" s="118"/>
      <c r="BD91" s="115"/>
      <c r="BE91" s="118"/>
      <c r="BF91" s="115"/>
      <c r="BG91" s="116"/>
      <c r="BH91" s="117"/>
      <c r="BI91" s="118"/>
      <c r="BJ91" s="115"/>
      <c r="BK91" s="118"/>
      <c r="BL91" s="115"/>
      <c r="BM91" s="116"/>
      <c r="BN91" s="117"/>
      <c r="BO91" s="118"/>
      <c r="BP91" s="115"/>
      <c r="BQ91" s="118"/>
      <c r="BR91" s="115"/>
      <c r="BS91" s="116"/>
      <c r="BT91" s="117"/>
      <c r="BU91" s="118"/>
      <c r="BV91" s="115"/>
      <c r="BW91" s="118"/>
      <c r="BX91" s="115"/>
      <c r="BY91" s="116"/>
    </row>
    <row r="92" spans="1:77" ht="3" customHeight="1">
      <c r="A92" s="1233"/>
      <c r="B92" s="1253"/>
      <c r="C92" s="1243" t="s">
        <v>260</v>
      </c>
      <c r="D92" s="1246">
        <v>0</v>
      </c>
      <c r="E92" s="1260" t="e">
        <f>D92/$D$170</f>
        <v>#DIV/0!</v>
      </c>
      <c r="F92" s="119"/>
      <c r="G92" s="120"/>
      <c r="H92" s="121"/>
      <c r="I92" s="120"/>
      <c r="J92" s="121"/>
      <c r="K92" s="122"/>
      <c r="L92" s="119"/>
      <c r="M92" s="120"/>
      <c r="N92" s="121"/>
      <c r="O92" s="120"/>
      <c r="P92" s="121"/>
      <c r="Q92" s="122"/>
      <c r="R92" s="119"/>
      <c r="S92" s="120"/>
      <c r="T92" s="121"/>
      <c r="U92" s="120"/>
      <c r="V92" s="121"/>
      <c r="W92" s="122"/>
      <c r="X92" s="119"/>
      <c r="Y92" s="120"/>
      <c r="Z92" s="121"/>
      <c r="AA92" s="120"/>
      <c r="AB92" s="121"/>
      <c r="AC92" s="122"/>
      <c r="AD92" s="119"/>
      <c r="AE92" s="120"/>
      <c r="AF92" s="121"/>
      <c r="AG92" s="120"/>
      <c r="AH92" s="121"/>
      <c r="AI92" s="122"/>
      <c r="AJ92" s="119"/>
      <c r="AK92" s="120"/>
      <c r="AL92" s="121"/>
      <c r="AM92" s="120"/>
      <c r="AN92" s="121"/>
      <c r="AO92" s="122"/>
      <c r="AP92" s="119"/>
      <c r="AQ92" s="120"/>
      <c r="AR92" s="121"/>
      <c r="AS92" s="120"/>
      <c r="AT92" s="121"/>
      <c r="AU92" s="122"/>
      <c r="AV92" s="119"/>
      <c r="AW92" s="120"/>
      <c r="AX92" s="121"/>
      <c r="AY92" s="120"/>
      <c r="AZ92" s="121"/>
      <c r="BA92" s="122"/>
      <c r="BB92" s="119"/>
      <c r="BC92" s="120"/>
      <c r="BD92" s="121"/>
      <c r="BE92" s="120"/>
      <c r="BF92" s="121"/>
      <c r="BG92" s="122"/>
      <c r="BH92" s="119"/>
      <c r="BI92" s="120"/>
      <c r="BJ92" s="121"/>
      <c r="BK92" s="120"/>
      <c r="BL92" s="121"/>
      <c r="BM92" s="122"/>
      <c r="BN92" s="119"/>
      <c r="BO92" s="120"/>
      <c r="BP92" s="121"/>
      <c r="BQ92" s="120"/>
      <c r="BR92" s="121"/>
      <c r="BS92" s="122"/>
      <c r="BT92" s="119"/>
      <c r="BU92" s="120"/>
      <c r="BV92" s="121"/>
      <c r="BW92" s="120"/>
      <c r="BX92" s="121"/>
      <c r="BY92" s="122"/>
    </row>
    <row r="93" spans="1:77" ht="4.5" customHeight="1">
      <c r="A93" s="1233"/>
      <c r="B93" s="1253"/>
      <c r="C93" s="1244"/>
      <c r="D93" s="1240"/>
      <c r="E93" s="1249"/>
      <c r="F93" s="117"/>
      <c r="G93" s="118"/>
      <c r="H93" s="115"/>
      <c r="I93" s="118"/>
      <c r="J93" s="115"/>
      <c r="K93" s="116"/>
      <c r="L93" s="117"/>
      <c r="M93" s="118"/>
      <c r="N93" s="115"/>
      <c r="O93" s="118"/>
      <c r="P93" s="115"/>
      <c r="Q93" s="116"/>
      <c r="R93" s="117"/>
      <c r="S93" s="118"/>
      <c r="T93" s="115"/>
      <c r="U93" s="118"/>
      <c r="V93" s="115"/>
      <c r="W93" s="116"/>
      <c r="X93" s="117"/>
      <c r="Y93" s="118"/>
      <c r="Z93" s="115"/>
      <c r="AA93" s="118"/>
      <c r="AB93" s="115"/>
      <c r="AC93" s="116"/>
      <c r="AD93" s="117"/>
      <c r="AE93" s="118"/>
      <c r="AF93" s="115"/>
      <c r="AG93" s="118"/>
      <c r="AH93" s="115"/>
      <c r="AI93" s="116"/>
      <c r="AJ93" s="117"/>
      <c r="AK93" s="118"/>
      <c r="AL93" s="115"/>
      <c r="AM93" s="118"/>
      <c r="AN93" s="115"/>
      <c r="AO93" s="116"/>
      <c r="AP93" s="117"/>
      <c r="AQ93" s="118"/>
      <c r="AR93" s="115"/>
      <c r="AS93" s="118"/>
      <c r="AT93" s="115"/>
      <c r="AU93" s="116"/>
      <c r="AV93" s="117"/>
      <c r="AW93" s="118"/>
      <c r="AX93" s="115"/>
      <c r="AY93" s="118"/>
      <c r="AZ93" s="115"/>
      <c r="BA93" s="116"/>
      <c r="BB93" s="117"/>
      <c r="BC93" s="118"/>
      <c r="BD93" s="115"/>
      <c r="BE93" s="118"/>
      <c r="BF93" s="115"/>
      <c r="BG93" s="116"/>
      <c r="BH93" s="117"/>
      <c r="BI93" s="118"/>
      <c r="BJ93" s="115"/>
      <c r="BK93" s="118"/>
      <c r="BL93" s="115"/>
      <c r="BM93" s="116"/>
      <c r="BN93" s="117"/>
      <c r="BO93" s="118"/>
      <c r="BP93" s="115"/>
      <c r="BQ93" s="118"/>
      <c r="BR93" s="115"/>
      <c r="BS93" s="116"/>
      <c r="BT93" s="117"/>
      <c r="BU93" s="118"/>
      <c r="BV93" s="115"/>
      <c r="BW93" s="118"/>
      <c r="BX93" s="115"/>
      <c r="BY93" s="116"/>
    </row>
    <row r="94" spans="1:77" ht="3" customHeight="1">
      <c r="A94" s="1233"/>
      <c r="B94" s="1018"/>
      <c r="C94" s="1261"/>
      <c r="D94" s="1262"/>
      <c r="E94" s="1263"/>
      <c r="F94" s="126"/>
      <c r="G94" s="127"/>
      <c r="H94" s="128"/>
      <c r="I94" s="127"/>
      <c r="J94" s="128"/>
      <c r="K94" s="129"/>
      <c r="L94" s="126"/>
      <c r="M94" s="127"/>
      <c r="N94" s="128"/>
      <c r="O94" s="127"/>
      <c r="P94" s="128"/>
      <c r="Q94" s="129"/>
      <c r="R94" s="126"/>
      <c r="S94" s="127"/>
      <c r="T94" s="128"/>
      <c r="U94" s="127"/>
      <c r="V94" s="128"/>
      <c r="W94" s="129"/>
      <c r="X94" s="126"/>
      <c r="Y94" s="127"/>
      <c r="Z94" s="128"/>
      <c r="AA94" s="127"/>
      <c r="AB94" s="128"/>
      <c r="AC94" s="129"/>
      <c r="AD94" s="126"/>
      <c r="AE94" s="127"/>
      <c r="AF94" s="128"/>
      <c r="AG94" s="127"/>
      <c r="AH94" s="128"/>
      <c r="AI94" s="129"/>
      <c r="AJ94" s="126"/>
      <c r="AK94" s="127"/>
      <c r="AL94" s="128"/>
      <c r="AM94" s="127"/>
      <c r="AN94" s="128"/>
      <c r="AO94" s="129"/>
      <c r="AP94" s="126"/>
      <c r="AQ94" s="127"/>
      <c r="AR94" s="128"/>
      <c r="AS94" s="127"/>
      <c r="AT94" s="128"/>
      <c r="AU94" s="129"/>
      <c r="AV94" s="126"/>
      <c r="AW94" s="127"/>
      <c r="AX94" s="128"/>
      <c r="AY94" s="127"/>
      <c r="AZ94" s="128"/>
      <c r="BA94" s="129"/>
      <c r="BB94" s="126"/>
      <c r="BC94" s="127"/>
      <c r="BD94" s="128"/>
      <c r="BE94" s="127"/>
      <c r="BF94" s="128"/>
      <c r="BG94" s="129"/>
      <c r="BH94" s="126"/>
      <c r="BI94" s="127"/>
      <c r="BJ94" s="128"/>
      <c r="BK94" s="127"/>
      <c r="BL94" s="128"/>
      <c r="BM94" s="129"/>
      <c r="BN94" s="126"/>
      <c r="BO94" s="127"/>
      <c r="BP94" s="128"/>
      <c r="BQ94" s="127"/>
      <c r="BR94" s="128"/>
      <c r="BS94" s="129"/>
      <c r="BT94" s="126"/>
      <c r="BU94" s="127"/>
      <c r="BV94" s="128"/>
      <c r="BW94" s="127"/>
      <c r="BX94" s="128"/>
      <c r="BY94" s="129"/>
    </row>
    <row r="95" spans="1:77" ht="3" customHeight="1">
      <c r="A95" s="1251">
        <v>14</v>
      </c>
      <c r="B95" s="1252"/>
      <c r="C95" s="1254" t="s">
        <v>259</v>
      </c>
      <c r="D95" s="1256">
        <v>0</v>
      </c>
      <c r="E95" s="1257" t="e">
        <f>E98*(D95/D98)</f>
        <v>#DIV/0!</v>
      </c>
      <c r="F95" s="108"/>
      <c r="G95" s="109"/>
      <c r="H95" s="110"/>
      <c r="I95" s="109"/>
      <c r="J95" s="110"/>
      <c r="K95" s="111"/>
      <c r="L95" s="108"/>
      <c r="M95" s="109"/>
      <c r="N95" s="110"/>
      <c r="O95" s="109"/>
      <c r="P95" s="110"/>
      <c r="Q95" s="111"/>
      <c r="R95" s="108"/>
      <c r="S95" s="109"/>
      <c r="T95" s="110"/>
      <c r="U95" s="109"/>
      <c r="V95" s="110"/>
      <c r="W95" s="111"/>
      <c r="X95" s="108"/>
      <c r="Y95" s="109"/>
      <c r="Z95" s="110"/>
      <c r="AA95" s="109"/>
      <c r="AB95" s="110"/>
      <c r="AC95" s="111"/>
      <c r="AD95" s="108"/>
      <c r="AE95" s="109"/>
      <c r="AF95" s="110"/>
      <c r="AG95" s="109"/>
      <c r="AH95" s="110"/>
      <c r="AI95" s="111"/>
      <c r="AJ95" s="108"/>
      <c r="AK95" s="109"/>
      <c r="AL95" s="110"/>
      <c r="AM95" s="109"/>
      <c r="AN95" s="110"/>
      <c r="AO95" s="111"/>
      <c r="AP95" s="108"/>
      <c r="AQ95" s="109"/>
      <c r="AR95" s="110"/>
      <c r="AS95" s="109"/>
      <c r="AT95" s="110"/>
      <c r="AU95" s="111"/>
      <c r="AV95" s="108"/>
      <c r="AW95" s="109"/>
      <c r="AX95" s="110"/>
      <c r="AY95" s="109"/>
      <c r="AZ95" s="110"/>
      <c r="BA95" s="111"/>
      <c r="BB95" s="108"/>
      <c r="BC95" s="109"/>
      <c r="BD95" s="110"/>
      <c r="BE95" s="109"/>
      <c r="BF95" s="110"/>
      <c r="BG95" s="111"/>
      <c r="BH95" s="108"/>
      <c r="BI95" s="109"/>
      <c r="BJ95" s="110"/>
      <c r="BK95" s="109"/>
      <c r="BL95" s="110"/>
      <c r="BM95" s="111"/>
      <c r="BN95" s="108"/>
      <c r="BO95" s="109"/>
      <c r="BP95" s="110"/>
      <c r="BQ95" s="109"/>
      <c r="BR95" s="110"/>
      <c r="BS95" s="111"/>
      <c r="BT95" s="108"/>
      <c r="BU95" s="109"/>
      <c r="BV95" s="110"/>
      <c r="BW95" s="109"/>
      <c r="BX95" s="110"/>
      <c r="BY95" s="111"/>
    </row>
    <row r="96" spans="1:77" ht="4.5" customHeight="1">
      <c r="A96" s="1233"/>
      <c r="B96" s="1253"/>
      <c r="C96" s="1238"/>
      <c r="D96" s="1240"/>
      <c r="E96" s="1258"/>
      <c r="F96" s="117"/>
      <c r="G96" s="118"/>
      <c r="H96" s="115"/>
      <c r="I96" s="118"/>
      <c r="J96" s="115"/>
      <c r="K96" s="116"/>
      <c r="L96" s="117"/>
      <c r="M96" s="118"/>
      <c r="N96" s="115"/>
      <c r="O96" s="118"/>
      <c r="P96" s="115"/>
      <c r="Q96" s="116"/>
      <c r="R96" s="117"/>
      <c r="S96" s="118"/>
      <c r="T96" s="115"/>
      <c r="U96" s="118"/>
      <c r="V96" s="115"/>
      <c r="W96" s="116"/>
      <c r="X96" s="117"/>
      <c r="Y96" s="118"/>
      <c r="Z96" s="115"/>
      <c r="AA96" s="118"/>
      <c r="AB96" s="115"/>
      <c r="AC96" s="116"/>
      <c r="AD96" s="117"/>
      <c r="AE96" s="118"/>
      <c r="AF96" s="115"/>
      <c r="AG96" s="118"/>
      <c r="AH96" s="115"/>
      <c r="AI96" s="116"/>
      <c r="AJ96" s="117"/>
      <c r="AK96" s="118"/>
      <c r="AL96" s="115"/>
      <c r="AM96" s="118"/>
      <c r="AN96" s="115"/>
      <c r="AO96" s="116"/>
      <c r="AP96" s="117"/>
      <c r="AQ96" s="118"/>
      <c r="AR96" s="115"/>
      <c r="AS96" s="118"/>
      <c r="AT96" s="115"/>
      <c r="AU96" s="116"/>
      <c r="AV96" s="117"/>
      <c r="AW96" s="118"/>
      <c r="AX96" s="115"/>
      <c r="AY96" s="118"/>
      <c r="AZ96" s="115"/>
      <c r="BA96" s="116"/>
      <c r="BB96" s="117"/>
      <c r="BC96" s="118"/>
      <c r="BD96" s="115"/>
      <c r="BE96" s="118"/>
      <c r="BF96" s="115"/>
      <c r="BG96" s="116"/>
      <c r="BH96" s="117"/>
      <c r="BI96" s="118"/>
      <c r="BJ96" s="115"/>
      <c r="BK96" s="118"/>
      <c r="BL96" s="115"/>
      <c r="BM96" s="116"/>
      <c r="BN96" s="117"/>
      <c r="BO96" s="118"/>
      <c r="BP96" s="115"/>
      <c r="BQ96" s="118"/>
      <c r="BR96" s="115"/>
      <c r="BS96" s="116"/>
      <c r="BT96" s="117"/>
      <c r="BU96" s="118"/>
      <c r="BV96" s="115"/>
      <c r="BW96" s="118"/>
      <c r="BX96" s="115"/>
      <c r="BY96" s="116"/>
    </row>
    <row r="97" spans="1:77" ht="3" customHeight="1">
      <c r="A97" s="1233"/>
      <c r="B97" s="1253"/>
      <c r="C97" s="1255"/>
      <c r="D97" s="1240"/>
      <c r="E97" s="1259"/>
      <c r="F97" s="117"/>
      <c r="G97" s="118"/>
      <c r="H97" s="115"/>
      <c r="I97" s="118"/>
      <c r="J97" s="115"/>
      <c r="K97" s="116"/>
      <c r="L97" s="117"/>
      <c r="M97" s="118"/>
      <c r="N97" s="115"/>
      <c r="O97" s="118"/>
      <c r="P97" s="115"/>
      <c r="Q97" s="116"/>
      <c r="R97" s="117"/>
      <c r="S97" s="118"/>
      <c r="T97" s="115"/>
      <c r="U97" s="118"/>
      <c r="V97" s="115"/>
      <c r="W97" s="116"/>
      <c r="X97" s="117"/>
      <c r="Y97" s="118"/>
      <c r="Z97" s="115"/>
      <c r="AA97" s="118"/>
      <c r="AB97" s="115"/>
      <c r="AC97" s="116"/>
      <c r="AD97" s="117"/>
      <c r="AE97" s="118"/>
      <c r="AF97" s="115"/>
      <c r="AG97" s="118"/>
      <c r="AH97" s="115"/>
      <c r="AI97" s="116"/>
      <c r="AJ97" s="117"/>
      <c r="AK97" s="118"/>
      <c r="AL97" s="115"/>
      <c r="AM97" s="118"/>
      <c r="AN97" s="115"/>
      <c r="AO97" s="116"/>
      <c r="AP97" s="117"/>
      <c r="AQ97" s="118"/>
      <c r="AR97" s="115"/>
      <c r="AS97" s="118"/>
      <c r="AT97" s="115"/>
      <c r="AU97" s="116"/>
      <c r="AV97" s="117"/>
      <c r="AW97" s="118"/>
      <c r="AX97" s="115"/>
      <c r="AY97" s="118"/>
      <c r="AZ97" s="115"/>
      <c r="BA97" s="116"/>
      <c r="BB97" s="117"/>
      <c r="BC97" s="118"/>
      <c r="BD97" s="115"/>
      <c r="BE97" s="118"/>
      <c r="BF97" s="115"/>
      <c r="BG97" s="116"/>
      <c r="BH97" s="117"/>
      <c r="BI97" s="118"/>
      <c r="BJ97" s="115"/>
      <c r="BK97" s="118"/>
      <c r="BL97" s="115"/>
      <c r="BM97" s="116"/>
      <c r="BN97" s="117"/>
      <c r="BO97" s="118"/>
      <c r="BP97" s="115"/>
      <c r="BQ97" s="118"/>
      <c r="BR97" s="115"/>
      <c r="BS97" s="116"/>
      <c r="BT97" s="117"/>
      <c r="BU97" s="118"/>
      <c r="BV97" s="115"/>
      <c r="BW97" s="118"/>
      <c r="BX97" s="115"/>
      <c r="BY97" s="116"/>
    </row>
    <row r="98" spans="1:77" ht="3" customHeight="1">
      <c r="A98" s="1233"/>
      <c r="B98" s="1253"/>
      <c r="C98" s="1243" t="s">
        <v>260</v>
      </c>
      <c r="D98" s="1246">
        <v>0</v>
      </c>
      <c r="E98" s="1260" t="e">
        <f>D98/$D$170</f>
        <v>#DIV/0!</v>
      </c>
      <c r="F98" s="119"/>
      <c r="G98" s="120"/>
      <c r="H98" s="121"/>
      <c r="I98" s="120"/>
      <c r="J98" s="121"/>
      <c r="K98" s="122"/>
      <c r="L98" s="119"/>
      <c r="M98" s="120"/>
      <c r="N98" s="121"/>
      <c r="O98" s="120"/>
      <c r="P98" s="121"/>
      <c r="Q98" s="122"/>
      <c r="R98" s="119"/>
      <c r="S98" s="120"/>
      <c r="T98" s="121"/>
      <c r="U98" s="120"/>
      <c r="V98" s="121"/>
      <c r="W98" s="122"/>
      <c r="X98" s="119"/>
      <c r="Y98" s="120"/>
      <c r="Z98" s="121"/>
      <c r="AA98" s="120"/>
      <c r="AB98" s="121"/>
      <c r="AC98" s="122"/>
      <c r="AD98" s="119"/>
      <c r="AE98" s="120"/>
      <c r="AF98" s="121"/>
      <c r="AG98" s="120"/>
      <c r="AH98" s="121"/>
      <c r="AI98" s="122"/>
      <c r="AJ98" s="119"/>
      <c r="AK98" s="120"/>
      <c r="AL98" s="121"/>
      <c r="AM98" s="120"/>
      <c r="AN98" s="121"/>
      <c r="AO98" s="122"/>
      <c r="AP98" s="119"/>
      <c r="AQ98" s="120"/>
      <c r="AR98" s="121"/>
      <c r="AS98" s="120"/>
      <c r="AT98" s="121"/>
      <c r="AU98" s="122"/>
      <c r="AV98" s="119"/>
      <c r="AW98" s="120"/>
      <c r="AX98" s="121"/>
      <c r="AY98" s="120"/>
      <c r="AZ98" s="121"/>
      <c r="BA98" s="122"/>
      <c r="BB98" s="119"/>
      <c r="BC98" s="120"/>
      <c r="BD98" s="121"/>
      <c r="BE98" s="120"/>
      <c r="BF98" s="121"/>
      <c r="BG98" s="122"/>
      <c r="BH98" s="119"/>
      <c r="BI98" s="120"/>
      <c r="BJ98" s="121"/>
      <c r="BK98" s="120"/>
      <c r="BL98" s="121"/>
      <c r="BM98" s="122"/>
      <c r="BN98" s="119"/>
      <c r="BO98" s="120"/>
      <c r="BP98" s="121"/>
      <c r="BQ98" s="120"/>
      <c r="BR98" s="121"/>
      <c r="BS98" s="122"/>
      <c r="BT98" s="119"/>
      <c r="BU98" s="120"/>
      <c r="BV98" s="121"/>
      <c r="BW98" s="120"/>
      <c r="BX98" s="121"/>
      <c r="BY98" s="122"/>
    </row>
    <row r="99" spans="1:77" ht="4.5" customHeight="1">
      <c r="A99" s="1233"/>
      <c r="B99" s="1253"/>
      <c r="C99" s="1244"/>
      <c r="D99" s="1240"/>
      <c r="E99" s="1249"/>
      <c r="F99" s="117"/>
      <c r="G99" s="118"/>
      <c r="H99" s="115"/>
      <c r="I99" s="118"/>
      <c r="J99" s="115"/>
      <c r="K99" s="116"/>
      <c r="L99" s="117"/>
      <c r="M99" s="118"/>
      <c r="N99" s="115"/>
      <c r="O99" s="118"/>
      <c r="P99" s="115"/>
      <c r="Q99" s="116"/>
      <c r="R99" s="117"/>
      <c r="S99" s="118"/>
      <c r="T99" s="115"/>
      <c r="U99" s="118"/>
      <c r="V99" s="115"/>
      <c r="W99" s="116"/>
      <c r="X99" s="117"/>
      <c r="Y99" s="118"/>
      <c r="Z99" s="115"/>
      <c r="AA99" s="118"/>
      <c r="AB99" s="115"/>
      <c r="AC99" s="116"/>
      <c r="AD99" s="117"/>
      <c r="AE99" s="118"/>
      <c r="AF99" s="115"/>
      <c r="AG99" s="118"/>
      <c r="AH99" s="115"/>
      <c r="AI99" s="116"/>
      <c r="AJ99" s="117"/>
      <c r="AK99" s="118"/>
      <c r="AL99" s="115"/>
      <c r="AM99" s="118"/>
      <c r="AN99" s="115"/>
      <c r="AO99" s="116"/>
      <c r="AP99" s="117"/>
      <c r="AQ99" s="118"/>
      <c r="AR99" s="115"/>
      <c r="AS99" s="118"/>
      <c r="AT99" s="115"/>
      <c r="AU99" s="116"/>
      <c r="AV99" s="117"/>
      <c r="AW99" s="118"/>
      <c r="AX99" s="115"/>
      <c r="AY99" s="118"/>
      <c r="AZ99" s="115"/>
      <c r="BA99" s="116"/>
      <c r="BB99" s="117"/>
      <c r="BC99" s="118"/>
      <c r="BD99" s="115"/>
      <c r="BE99" s="118"/>
      <c r="BF99" s="115"/>
      <c r="BG99" s="116"/>
      <c r="BH99" s="117"/>
      <c r="BI99" s="118"/>
      <c r="BJ99" s="115"/>
      <c r="BK99" s="118"/>
      <c r="BL99" s="115"/>
      <c r="BM99" s="116"/>
      <c r="BN99" s="117"/>
      <c r="BO99" s="118"/>
      <c r="BP99" s="115"/>
      <c r="BQ99" s="118"/>
      <c r="BR99" s="115"/>
      <c r="BS99" s="116"/>
      <c r="BT99" s="117"/>
      <c r="BU99" s="118"/>
      <c r="BV99" s="115"/>
      <c r="BW99" s="118"/>
      <c r="BX99" s="115"/>
      <c r="BY99" s="116"/>
    </row>
    <row r="100" spans="1:77" ht="3" customHeight="1">
      <c r="A100" s="1233"/>
      <c r="B100" s="1018"/>
      <c r="C100" s="1261"/>
      <c r="D100" s="1262"/>
      <c r="E100" s="1263"/>
      <c r="F100" s="126"/>
      <c r="G100" s="127"/>
      <c r="H100" s="128"/>
      <c r="I100" s="127"/>
      <c r="J100" s="128"/>
      <c r="K100" s="129"/>
      <c r="L100" s="126"/>
      <c r="M100" s="127"/>
      <c r="N100" s="128"/>
      <c r="O100" s="127"/>
      <c r="P100" s="128"/>
      <c r="Q100" s="129"/>
      <c r="R100" s="126"/>
      <c r="S100" s="127"/>
      <c r="T100" s="128"/>
      <c r="U100" s="127"/>
      <c r="V100" s="128"/>
      <c r="W100" s="129"/>
      <c r="X100" s="126"/>
      <c r="Y100" s="127"/>
      <c r="Z100" s="128"/>
      <c r="AA100" s="127"/>
      <c r="AB100" s="128"/>
      <c r="AC100" s="129"/>
      <c r="AD100" s="126"/>
      <c r="AE100" s="127"/>
      <c r="AF100" s="128"/>
      <c r="AG100" s="127"/>
      <c r="AH100" s="128"/>
      <c r="AI100" s="129"/>
      <c r="AJ100" s="126"/>
      <c r="AK100" s="127"/>
      <c r="AL100" s="128"/>
      <c r="AM100" s="127"/>
      <c r="AN100" s="128"/>
      <c r="AO100" s="129"/>
      <c r="AP100" s="126"/>
      <c r="AQ100" s="127"/>
      <c r="AR100" s="128"/>
      <c r="AS100" s="127"/>
      <c r="AT100" s="128"/>
      <c r="AU100" s="129"/>
      <c r="AV100" s="126"/>
      <c r="AW100" s="127"/>
      <c r="AX100" s="128"/>
      <c r="AY100" s="127"/>
      <c r="AZ100" s="128"/>
      <c r="BA100" s="129"/>
      <c r="BB100" s="126"/>
      <c r="BC100" s="127"/>
      <c r="BD100" s="128"/>
      <c r="BE100" s="127"/>
      <c r="BF100" s="128"/>
      <c r="BG100" s="129"/>
      <c r="BH100" s="126"/>
      <c r="BI100" s="127"/>
      <c r="BJ100" s="128"/>
      <c r="BK100" s="127"/>
      <c r="BL100" s="128"/>
      <c r="BM100" s="129"/>
      <c r="BN100" s="126"/>
      <c r="BO100" s="127"/>
      <c r="BP100" s="128"/>
      <c r="BQ100" s="127"/>
      <c r="BR100" s="128"/>
      <c r="BS100" s="129"/>
      <c r="BT100" s="126"/>
      <c r="BU100" s="127"/>
      <c r="BV100" s="128"/>
      <c r="BW100" s="127"/>
      <c r="BX100" s="128"/>
      <c r="BY100" s="129"/>
    </row>
    <row r="101" spans="1:77" ht="3" customHeight="1">
      <c r="A101" s="1251">
        <v>15</v>
      </c>
      <c r="B101" s="1252"/>
      <c r="C101" s="1254" t="s">
        <v>259</v>
      </c>
      <c r="D101" s="1256">
        <v>0</v>
      </c>
      <c r="E101" s="1257" t="e">
        <f>E104*(D101/D104)</f>
        <v>#DIV/0!</v>
      </c>
      <c r="F101" s="108"/>
      <c r="G101" s="109"/>
      <c r="H101" s="110"/>
      <c r="I101" s="109"/>
      <c r="J101" s="110"/>
      <c r="K101" s="111"/>
      <c r="L101" s="108"/>
      <c r="M101" s="109"/>
      <c r="N101" s="110"/>
      <c r="O101" s="109"/>
      <c r="P101" s="110"/>
      <c r="Q101" s="111"/>
      <c r="R101" s="108"/>
      <c r="S101" s="109"/>
      <c r="T101" s="110"/>
      <c r="U101" s="109"/>
      <c r="V101" s="110"/>
      <c r="W101" s="111"/>
      <c r="X101" s="108"/>
      <c r="Y101" s="109"/>
      <c r="Z101" s="110"/>
      <c r="AA101" s="109"/>
      <c r="AB101" s="110"/>
      <c r="AC101" s="111"/>
      <c r="AD101" s="108"/>
      <c r="AE101" s="109"/>
      <c r="AF101" s="110"/>
      <c r="AG101" s="109"/>
      <c r="AH101" s="110"/>
      <c r="AI101" s="111"/>
      <c r="AJ101" s="108"/>
      <c r="AK101" s="109"/>
      <c r="AL101" s="110"/>
      <c r="AM101" s="109"/>
      <c r="AN101" s="110"/>
      <c r="AO101" s="111"/>
      <c r="AP101" s="108"/>
      <c r="AQ101" s="109"/>
      <c r="AR101" s="110"/>
      <c r="AS101" s="109"/>
      <c r="AT101" s="110"/>
      <c r="AU101" s="111"/>
      <c r="AV101" s="108"/>
      <c r="AW101" s="109"/>
      <c r="AX101" s="110"/>
      <c r="AY101" s="109"/>
      <c r="AZ101" s="110"/>
      <c r="BA101" s="111"/>
      <c r="BB101" s="108"/>
      <c r="BC101" s="109"/>
      <c r="BD101" s="110"/>
      <c r="BE101" s="109"/>
      <c r="BF101" s="110"/>
      <c r="BG101" s="111"/>
      <c r="BH101" s="108"/>
      <c r="BI101" s="109"/>
      <c r="BJ101" s="110"/>
      <c r="BK101" s="109"/>
      <c r="BL101" s="110"/>
      <c r="BM101" s="111"/>
      <c r="BN101" s="108"/>
      <c r="BO101" s="109"/>
      <c r="BP101" s="110"/>
      <c r="BQ101" s="109"/>
      <c r="BR101" s="110"/>
      <c r="BS101" s="111"/>
      <c r="BT101" s="108"/>
      <c r="BU101" s="109"/>
      <c r="BV101" s="110"/>
      <c r="BW101" s="109"/>
      <c r="BX101" s="110"/>
      <c r="BY101" s="111"/>
    </row>
    <row r="102" spans="1:77" ht="4.5" customHeight="1">
      <c r="A102" s="1233"/>
      <c r="B102" s="1253"/>
      <c r="C102" s="1238"/>
      <c r="D102" s="1240"/>
      <c r="E102" s="1258"/>
      <c r="F102" s="117"/>
      <c r="G102" s="118"/>
      <c r="H102" s="115"/>
      <c r="I102" s="118"/>
      <c r="J102" s="115"/>
      <c r="K102" s="116"/>
      <c r="L102" s="117"/>
      <c r="M102" s="118"/>
      <c r="N102" s="115"/>
      <c r="O102" s="118"/>
      <c r="P102" s="115"/>
      <c r="Q102" s="116"/>
      <c r="R102" s="117"/>
      <c r="S102" s="118"/>
      <c r="T102" s="115"/>
      <c r="U102" s="118"/>
      <c r="V102" s="115"/>
      <c r="W102" s="116"/>
      <c r="X102" s="117"/>
      <c r="Y102" s="118"/>
      <c r="Z102" s="115"/>
      <c r="AA102" s="118"/>
      <c r="AB102" s="115"/>
      <c r="AC102" s="116"/>
      <c r="AD102" s="117"/>
      <c r="AE102" s="118"/>
      <c r="AF102" s="115"/>
      <c r="AG102" s="118"/>
      <c r="AH102" s="115"/>
      <c r="AI102" s="116"/>
      <c r="AJ102" s="117"/>
      <c r="AK102" s="118"/>
      <c r="AL102" s="115"/>
      <c r="AM102" s="118"/>
      <c r="AN102" s="115"/>
      <c r="AO102" s="116"/>
      <c r="AP102" s="117"/>
      <c r="AQ102" s="118"/>
      <c r="AR102" s="115"/>
      <c r="AS102" s="118"/>
      <c r="AT102" s="115"/>
      <c r="AU102" s="116"/>
      <c r="AV102" s="117"/>
      <c r="AW102" s="118"/>
      <c r="AX102" s="115"/>
      <c r="AY102" s="118"/>
      <c r="AZ102" s="115"/>
      <c r="BA102" s="116"/>
      <c r="BB102" s="117"/>
      <c r="BC102" s="118"/>
      <c r="BD102" s="115"/>
      <c r="BE102" s="118"/>
      <c r="BF102" s="115"/>
      <c r="BG102" s="116"/>
      <c r="BH102" s="117"/>
      <c r="BI102" s="118"/>
      <c r="BJ102" s="115"/>
      <c r="BK102" s="118"/>
      <c r="BL102" s="115"/>
      <c r="BM102" s="116"/>
      <c r="BN102" s="117"/>
      <c r="BO102" s="118"/>
      <c r="BP102" s="115"/>
      <c r="BQ102" s="118"/>
      <c r="BR102" s="115"/>
      <c r="BS102" s="116"/>
      <c r="BT102" s="117"/>
      <c r="BU102" s="118"/>
      <c r="BV102" s="115"/>
      <c r="BW102" s="118"/>
      <c r="BX102" s="115"/>
      <c r="BY102" s="116"/>
    </row>
    <row r="103" spans="1:77" ht="3" customHeight="1">
      <c r="A103" s="1233"/>
      <c r="B103" s="1253"/>
      <c r="C103" s="1255"/>
      <c r="D103" s="1240"/>
      <c r="E103" s="1259"/>
      <c r="F103" s="117"/>
      <c r="G103" s="118"/>
      <c r="H103" s="115"/>
      <c r="I103" s="118"/>
      <c r="J103" s="115"/>
      <c r="K103" s="116"/>
      <c r="L103" s="117"/>
      <c r="M103" s="118"/>
      <c r="N103" s="115"/>
      <c r="O103" s="118"/>
      <c r="P103" s="115"/>
      <c r="Q103" s="116"/>
      <c r="R103" s="117"/>
      <c r="S103" s="118"/>
      <c r="T103" s="115"/>
      <c r="U103" s="118"/>
      <c r="V103" s="115"/>
      <c r="W103" s="116"/>
      <c r="X103" s="117"/>
      <c r="Y103" s="118"/>
      <c r="Z103" s="115"/>
      <c r="AA103" s="118"/>
      <c r="AB103" s="115"/>
      <c r="AC103" s="116"/>
      <c r="AD103" s="117"/>
      <c r="AE103" s="118"/>
      <c r="AF103" s="115"/>
      <c r="AG103" s="118"/>
      <c r="AH103" s="115"/>
      <c r="AI103" s="116"/>
      <c r="AJ103" s="117"/>
      <c r="AK103" s="118"/>
      <c r="AL103" s="115"/>
      <c r="AM103" s="118"/>
      <c r="AN103" s="115"/>
      <c r="AO103" s="116"/>
      <c r="AP103" s="117"/>
      <c r="AQ103" s="118"/>
      <c r="AR103" s="115"/>
      <c r="AS103" s="118"/>
      <c r="AT103" s="115"/>
      <c r="AU103" s="116"/>
      <c r="AV103" s="117"/>
      <c r="AW103" s="118"/>
      <c r="AX103" s="115"/>
      <c r="AY103" s="118"/>
      <c r="AZ103" s="115"/>
      <c r="BA103" s="116"/>
      <c r="BB103" s="117"/>
      <c r="BC103" s="118"/>
      <c r="BD103" s="115"/>
      <c r="BE103" s="118"/>
      <c r="BF103" s="115"/>
      <c r="BG103" s="116"/>
      <c r="BH103" s="117"/>
      <c r="BI103" s="118"/>
      <c r="BJ103" s="115"/>
      <c r="BK103" s="118"/>
      <c r="BL103" s="115"/>
      <c r="BM103" s="116"/>
      <c r="BN103" s="117"/>
      <c r="BO103" s="118"/>
      <c r="BP103" s="115"/>
      <c r="BQ103" s="118"/>
      <c r="BR103" s="115"/>
      <c r="BS103" s="116"/>
      <c r="BT103" s="117"/>
      <c r="BU103" s="118"/>
      <c r="BV103" s="115"/>
      <c r="BW103" s="118"/>
      <c r="BX103" s="115"/>
      <c r="BY103" s="116"/>
    </row>
    <row r="104" spans="1:77" ht="3" customHeight="1">
      <c r="A104" s="1233"/>
      <c r="B104" s="1253"/>
      <c r="C104" s="1243" t="s">
        <v>260</v>
      </c>
      <c r="D104" s="1246">
        <v>0</v>
      </c>
      <c r="E104" s="1260" t="e">
        <f>D104/$D$170</f>
        <v>#DIV/0!</v>
      </c>
      <c r="F104" s="119"/>
      <c r="G104" s="120"/>
      <c r="H104" s="121"/>
      <c r="I104" s="120"/>
      <c r="J104" s="121"/>
      <c r="K104" s="122"/>
      <c r="L104" s="119"/>
      <c r="M104" s="120"/>
      <c r="N104" s="121"/>
      <c r="O104" s="120"/>
      <c r="P104" s="121"/>
      <c r="Q104" s="122"/>
      <c r="R104" s="119"/>
      <c r="S104" s="120"/>
      <c r="T104" s="121"/>
      <c r="U104" s="120"/>
      <c r="V104" s="121"/>
      <c r="W104" s="122"/>
      <c r="X104" s="119"/>
      <c r="Y104" s="120"/>
      <c r="Z104" s="121"/>
      <c r="AA104" s="120"/>
      <c r="AB104" s="121"/>
      <c r="AC104" s="122"/>
      <c r="AD104" s="119"/>
      <c r="AE104" s="120"/>
      <c r="AF104" s="121"/>
      <c r="AG104" s="120"/>
      <c r="AH104" s="121"/>
      <c r="AI104" s="122"/>
      <c r="AJ104" s="119"/>
      <c r="AK104" s="120"/>
      <c r="AL104" s="121"/>
      <c r="AM104" s="120"/>
      <c r="AN104" s="121"/>
      <c r="AO104" s="122"/>
      <c r="AP104" s="119"/>
      <c r="AQ104" s="120"/>
      <c r="AR104" s="121"/>
      <c r="AS104" s="120"/>
      <c r="AT104" s="121"/>
      <c r="AU104" s="122"/>
      <c r="AV104" s="119"/>
      <c r="AW104" s="120"/>
      <c r="AX104" s="121"/>
      <c r="AY104" s="120"/>
      <c r="AZ104" s="121"/>
      <c r="BA104" s="122"/>
      <c r="BB104" s="119"/>
      <c r="BC104" s="120"/>
      <c r="BD104" s="121"/>
      <c r="BE104" s="120"/>
      <c r="BF104" s="121"/>
      <c r="BG104" s="122"/>
      <c r="BH104" s="119"/>
      <c r="BI104" s="120"/>
      <c r="BJ104" s="121"/>
      <c r="BK104" s="120"/>
      <c r="BL104" s="121"/>
      <c r="BM104" s="122"/>
      <c r="BN104" s="119"/>
      <c r="BO104" s="120"/>
      <c r="BP104" s="121"/>
      <c r="BQ104" s="120"/>
      <c r="BR104" s="121"/>
      <c r="BS104" s="122"/>
      <c r="BT104" s="119"/>
      <c r="BU104" s="120"/>
      <c r="BV104" s="121"/>
      <c r="BW104" s="120"/>
      <c r="BX104" s="121"/>
      <c r="BY104" s="122"/>
    </row>
    <row r="105" spans="1:77" ht="4.5" customHeight="1">
      <c r="A105" s="1233"/>
      <c r="B105" s="1253"/>
      <c r="C105" s="1244"/>
      <c r="D105" s="1240"/>
      <c r="E105" s="1249"/>
      <c r="F105" s="117"/>
      <c r="G105" s="118"/>
      <c r="H105" s="115"/>
      <c r="I105" s="118"/>
      <c r="J105" s="115"/>
      <c r="K105" s="116"/>
      <c r="L105" s="117"/>
      <c r="M105" s="118"/>
      <c r="N105" s="115"/>
      <c r="O105" s="118"/>
      <c r="P105" s="115"/>
      <c r="Q105" s="116"/>
      <c r="R105" s="117"/>
      <c r="S105" s="118"/>
      <c r="T105" s="115"/>
      <c r="U105" s="118"/>
      <c r="V105" s="115"/>
      <c r="W105" s="116"/>
      <c r="X105" s="117"/>
      <c r="Y105" s="118"/>
      <c r="Z105" s="115"/>
      <c r="AA105" s="118"/>
      <c r="AB105" s="115"/>
      <c r="AC105" s="116"/>
      <c r="AD105" s="117"/>
      <c r="AE105" s="118"/>
      <c r="AF105" s="115"/>
      <c r="AG105" s="118"/>
      <c r="AH105" s="115"/>
      <c r="AI105" s="116"/>
      <c r="AJ105" s="117"/>
      <c r="AK105" s="118"/>
      <c r="AL105" s="115"/>
      <c r="AM105" s="118"/>
      <c r="AN105" s="115"/>
      <c r="AO105" s="116"/>
      <c r="AP105" s="117"/>
      <c r="AQ105" s="118"/>
      <c r="AR105" s="115"/>
      <c r="AS105" s="118"/>
      <c r="AT105" s="115"/>
      <c r="AU105" s="116"/>
      <c r="AV105" s="117"/>
      <c r="AW105" s="118"/>
      <c r="AX105" s="115"/>
      <c r="AY105" s="118"/>
      <c r="AZ105" s="115"/>
      <c r="BA105" s="116"/>
      <c r="BB105" s="117"/>
      <c r="BC105" s="118"/>
      <c r="BD105" s="115"/>
      <c r="BE105" s="118"/>
      <c r="BF105" s="115"/>
      <c r="BG105" s="116"/>
      <c r="BH105" s="117"/>
      <c r="BI105" s="118"/>
      <c r="BJ105" s="115"/>
      <c r="BK105" s="118"/>
      <c r="BL105" s="115"/>
      <c r="BM105" s="116"/>
      <c r="BN105" s="117"/>
      <c r="BO105" s="118"/>
      <c r="BP105" s="115"/>
      <c r="BQ105" s="118"/>
      <c r="BR105" s="115"/>
      <c r="BS105" s="116"/>
      <c r="BT105" s="117"/>
      <c r="BU105" s="118"/>
      <c r="BV105" s="115"/>
      <c r="BW105" s="118"/>
      <c r="BX105" s="115"/>
      <c r="BY105" s="116"/>
    </row>
    <row r="106" spans="1:77" ht="3" customHeight="1">
      <c r="A106" s="1233"/>
      <c r="B106" s="1018"/>
      <c r="C106" s="1261"/>
      <c r="D106" s="1262"/>
      <c r="E106" s="1263"/>
      <c r="F106" s="126"/>
      <c r="G106" s="127"/>
      <c r="H106" s="128"/>
      <c r="I106" s="127"/>
      <c r="J106" s="128"/>
      <c r="K106" s="129"/>
      <c r="L106" s="126"/>
      <c r="M106" s="127"/>
      <c r="N106" s="128"/>
      <c r="O106" s="127"/>
      <c r="P106" s="128"/>
      <c r="Q106" s="129"/>
      <c r="R106" s="126"/>
      <c r="S106" s="127"/>
      <c r="T106" s="128"/>
      <c r="U106" s="127"/>
      <c r="V106" s="128"/>
      <c r="W106" s="129"/>
      <c r="X106" s="126"/>
      <c r="Y106" s="127"/>
      <c r="Z106" s="128"/>
      <c r="AA106" s="127"/>
      <c r="AB106" s="128"/>
      <c r="AC106" s="129"/>
      <c r="AD106" s="126"/>
      <c r="AE106" s="127"/>
      <c r="AF106" s="128"/>
      <c r="AG106" s="127"/>
      <c r="AH106" s="128"/>
      <c r="AI106" s="129"/>
      <c r="AJ106" s="126"/>
      <c r="AK106" s="127"/>
      <c r="AL106" s="128"/>
      <c r="AM106" s="127"/>
      <c r="AN106" s="128"/>
      <c r="AO106" s="129"/>
      <c r="AP106" s="126"/>
      <c r="AQ106" s="127"/>
      <c r="AR106" s="128"/>
      <c r="AS106" s="127"/>
      <c r="AT106" s="128"/>
      <c r="AU106" s="129"/>
      <c r="AV106" s="126"/>
      <c r="AW106" s="127"/>
      <c r="AX106" s="128"/>
      <c r="AY106" s="127"/>
      <c r="AZ106" s="128"/>
      <c r="BA106" s="129"/>
      <c r="BB106" s="126"/>
      <c r="BC106" s="127"/>
      <c r="BD106" s="128"/>
      <c r="BE106" s="127"/>
      <c r="BF106" s="128"/>
      <c r="BG106" s="129"/>
      <c r="BH106" s="126"/>
      <c r="BI106" s="127"/>
      <c r="BJ106" s="128"/>
      <c r="BK106" s="127"/>
      <c r="BL106" s="128"/>
      <c r="BM106" s="129"/>
      <c r="BN106" s="126"/>
      <c r="BO106" s="127"/>
      <c r="BP106" s="128"/>
      <c r="BQ106" s="127"/>
      <c r="BR106" s="128"/>
      <c r="BS106" s="129"/>
      <c r="BT106" s="126"/>
      <c r="BU106" s="127"/>
      <c r="BV106" s="128"/>
      <c r="BW106" s="127"/>
      <c r="BX106" s="128"/>
      <c r="BY106" s="129"/>
    </row>
    <row r="107" spans="1:77" ht="3" customHeight="1">
      <c r="A107" s="1251">
        <v>16</v>
      </c>
      <c r="B107" s="1252"/>
      <c r="C107" s="1254" t="s">
        <v>259</v>
      </c>
      <c r="D107" s="1256">
        <v>0</v>
      </c>
      <c r="E107" s="1257" t="e">
        <f>E110*(D107/D110)</f>
        <v>#DIV/0!</v>
      </c>
      <c r="F107" s="108"/>
      <c r="G107" s="109"/>
      <c r="H107" s="110"/>
      <c r="I107" s="109"/>
      <c r="J107" s="110"/>
      <c r="K107" s="111"/>
      <c r="L107" s="108"/>
      <c r="M107" s="109"/>
      <c r="N107" s="110"/>
      <c r="O107" s="109"/>
      <c r="P107" s="110"/>
      <c r="Q107" s="111"/>
      <c r="R107" s="108"/>
      <c r="S107" s="109"/>
      <c r="T107" s="110"/>
      <c r="U107" s="109"/>
      <c r="V107" s="110"/>
      <c r="W107" s="111"/>
      <c r="X107" s="108"/>
      <c r="Y107" s="109"/>
      <c r="Z107" s="110"/>
      <c r="AA107" s="109"/>
      <c r="AB107" s="110"/>
      <c r="AC107" s="111"/>
      <c r="AD107" s="108"/>
      <c r="AE107" s="109"/>
      <c r="AF107" s="110"/>
      <c r="AG107" s="109"/>
      <c r="AH107" s="110"/>
      <c r="AI107" s="111"/>
      <c r="AJ107" s="108"/>
      <c r="AK107" s="109"/>
      <c r="AL107" s="110"/>
      <c r="AM107" s="109"/>
      <c r="AN107" s="110"/>
      <c r="AO107" s="111"/>
      <c r="AP107" s="108"/>
      <c r="AQ107" s="109"/>
      <c r="AR107" s="110"/>
      <c r="AS107" s="109"/>
      <c r="AT107" s="110"/>
      <c r="AU107" s="111"/>
      <c r="AV107" s="108"/>
      <c r="AW107" s="109"/>
      <c r="AX107" s="110"/>
      <c r="AY107" s="109"/>
      <c r="AZ107" s="110"/>
      <c r="BA107" s="111"/>
      <c r="BB107" s="108"/>
      <c r="BC107" s="109"/>
      <c r="BD107" s="110"/>
      <c r="BE107" s="109"/>
      <c r="BF107" s="110"/>
      <c r="BG107" s="111"/>
      <c r="BH107" s="108"/>
      <c r="BI107" s="109"/>
      <c r="BJ107" s="110"/>
      <c r="BK107" s="109"/>
      <c r="BL107" s="110"/>
      <c r="BM107" s="111"/>
      <c r="BN107" s="108"/>
      <c r="BO107" s="109"/>
      <c r="BP107" s="110"/>
      <c r="BQ107" s="109"/>
      <c r="BR107" s="110"/>
      <c r="BS107" s="111"/>
      <c r="BT107" s="108"/>
      <c r="BU107" s="109"/>
      <c r="BV107" s="110"/>
      <c r="BW107" s="109"/>
      <c r="BX107" s="110"/>
      <c r="BY107" s="111"/>
    </row>
    <row r="108" spans="1:77" ht="4.5" customHeight="1">
      <c r="A108" s="1233"/>
      <c r="B108" s="1253"/>
      <c r="C108" s="1238"/>
      <c r="D108" s="1240"/>
      <c r="E108" s="1258"/>
      <c r="F108" s="117"/>
      <c r="G108" s="118"/>
      <c r="H108" s="115"/>
      <c r="I108" s="118"/>
      <c r="J108" s="115"/>
      <c r="K108" s="116"/>
      <c r="L108" s="117"/>
      <c r="M108" s="118"/>
      <c r="N108" s="115"/>
      <c r="O108" s="118"/>
      <c r="P108" s="115"/>
      <c r="Q108" s="116"/>
      <c r="R108" s="117"/>
      <c r="S108" s="118"/>
      <c r="T108" s="115"/>
      <c r="U108" s="118"/>
      <c r="V108" s="115"/>
      <c r="W108" s="116"/>
      <c r="X108" s="117"/>
      <c r="Y108" s="118"/>
      <c r="Z108" s="115"/>
      <c r="AA108" s="118"/>
      <c r="AB108" s="115"/>
      <c r="AC108" s="116"/>
      <c r="AD108" s="117"/>
      <c r="AE108" s="118"/>
      <c r="AF108" s="115"/>
      <c r="AG108" s="118"/>
      <c r="AH108" s="115"/>
      <c r="AI108" s="116"/>
      <c r="AJ108" s="117"/>
      <c r="AK108" s="118"/>
      <c r="AL108" s="115"/>
      <c r="AM108" s="118"/>
      <c r="AN108" s="115"/>
      <c r="AO108" s="116"/>
      <c r="AP108" s="117"/>
      <c r="AQ108" s="118"/>
      <c r="AR108" s="115"/>
      <c r="AS108" s="118"/>
      <c r="AT108" s="115"/>
      <c r="AU108" s="116"/>
      <c r="AV108" s="117"/>
      <c r="AW108" s="118"/>
      <c r="AX108" s="115"/>
      <c r="AY108" s="118"/>
      <c r="AZ108" s="115"/>
      <c r="BA108" s="116"/>
      <c r="BB108" s="117"/>
      <c r="BC108" s="118"/>
      <c r="BD108" s="115"/>
      <c r="BE108" s="118"/>
      <c r="BF108" s="115"/>
      <c r="BG108" s="116"/>
      <c r="BH108" s="117"/>
      <c r="BI108" s="118"/>
      <c r="BJ108" s="115"/>
      <c r="BK108" s="118"/>
      <c r="BL108" s="115"/>
      <c r="BM108" s="116"/>
      <c r="BN108" s="117"/>
      <c r="BO108" s="118"/>
      <c r="BP108" s="115"/>
      <c r="BQ108" s="118"/>
      <c r="BR108" s="115"/>
      <c r="BS108" s="116"/>
      <c r="BT108" s="117"/>
      <c r="BU108" s="118"/>
      <c r="BV108" s="115"/>
      <c r="BW108" s="118"/>
      <c r="BX108" s="115"/>
      <c r="BY108" s="116"/>
    </row>
    <row r="109" spans="1:77" ht="3" customHeight="1">
      <c r="A109" s="1233"/>
      <c r="B109" s="1253"/>
      <c r="C109" s="1255"/>
      <c r="D109" s="1240"/>
      <c r="E109" s="1259"/>
      <c r="F109" s="117"/>
      <c r="G109" s="118"/>
      <c r="H109" s="115"/>
      <c r="I109" s="118"/>
      <c r="J109" s="115"/>
      <c r="K109" s="116"/>
      <c r="L109" s="117"/>
      <c r="M109" s="118"/>
      <c r="N109" s="115"/>
      <c r="O109" s="118"/>
      <c r="P109" s="115"/>
      <c r="Q109" s="116"/>
      <c r="R109" s="117"/>
      <c r="S109" s="118"/>
      <c r="T109" s="115"/>
      <c r="U109" s="118"/>
      <c r="V109" s="115"/>
      <c r="W109" s="116"/>
      <c r="X109" s="117"/>
      <c r="Y109" s="118"/>
      <c r="Z109" s="115"/>
      <c r="AA109" s="118"/>
      <c r="AB109" s="115"/>
      <c r="AC109" s="116"/>
      <c r="AD109" s="117"/>
      <c r="AE109" s="118"/>
      <c r="AF109" s="115"/>
      <c r="AG109" s="118"/>
      <c r="AH109" s="115"/>
      <c r="AI109" s="116"/>
      <c r="AJ109" s="117"/>
      <c r="AK109" s="118"/>
      <c r="AL109" s="115"/>
      <c r="AM109" s="118"/>
      <c r="AN109" s="115"/>
      <c r="AO109" s="116"/>
      <c r="AP109" s="117"/>
      <c r="AQ109" s="118"/>
      <c r="AR109" s="115"/>
      <c r="AS109" s="118"/>
      <c r="AT109" s="115"/>
      <c r="AU109" s="116"/>
      <c r="AV109" s="117"/>
      <c r="AW109" s="118"/>
      <c r="AX109" s="115"/>
      <c r="AY109" s="118"/>
      <c r="AZ109" s="115"/>
      <c r="BA109" s="116"/>
      <c r="BB109" s="117"/>
      <c r="BC109" s="118"/>
      <c r="BD109" s="115"/>
      <c r="BE109" s="118"/>
      <c r="BF109" s="115"/>
      <c r="BG109" s="116"/>
      <c r="BH109" s="117"/>
      <c r="BI109" s="118"/>
      <c r="BJ109" s="115"/>
      <c r="BK109" s="118"/>
      <c r="BL109" s="115"/>
      <c r="BM109" s="116"/>
      <c r="BN109" s="117"/>
      <c r="BO109" s="118"/>
      <c r="BP109" s="115"/>
      <c r="BQ109" s="118"/>
      <c r="BR109" s="115"/>
      <c r="BS109" s="116"/>
      <c r="BT109" s="117"/>
      <c r="BU109" s="118"/>
      <c r="BV109" s="115"/>
      <c r="BW109" s="118"/>
      <c r="BX109" s="115"/>
      <c r="BY109" s="116"/>
    </row>
    <row r="110" spans="1:77" ht="3" customHeight="1">
      <c r="A110" s="1233"/>
      <c r="B110" s="1253"/>
      <c r="C110" s="1243" t="s">
        <v>260</v>
      </c>
      <c r="D110" s="1246">
        <v>0</v>
      </c>
      <c r="E110" s="1260" t="e">
        <f>D110/$D$170</f>
        <v>#DIV/0!</v>
      </c>
      <c r="F110" s="119"/>
      <c r="G110" s="120"/>
      <c r="H110" s="121"/>
      <c r="I110" s="120"/>
      <c r="J110" s="121"/>
      <c r="K110" s="122"/>
      <c r="L110" s="119"/>
      <c r="M110" s="120"/>
      <c r="N110" s="121"/>
      <c r="O110" s="120"/>
      <c r="P110" s="121"/>
      <c r="Q110" s="122"/>
      <c r="R110" s="119"/>
      <c r="S110" s="120"/>
      <c r="T110" s="121"/>
      <c r="U110" s="120"/>
      <c r="V110" s="121"/>
      <c r="W110" s="122"/>
      <c r="X110" s="119"/>
      <c r="Y110" s="120"/>
      <c r="Z110" s="121"/>
      <c r="AA110" s="120"/>
      <c r="AB110" s="121"/>
      <c r="AC110" s="122"/>
      <c r="AD110" s="119"/>
      <c r="AE110" s="120"/>
      <c r="AF110" s="121"/>
      <c r="AG110" s="120"/>
      <c r="AH110" s="121"/>
      <c r="AI110" s="122"/>
      <c r="AJ110" s="119"/>
      <c r="AK110" s="120"/>
      <c r="AL110" s="121"/>
      <c r="AM110" s="120"/>
      <c r="AN110" s="121"/>
      <c r="AO110" s="122"/>
      <c r="AP110" s="119"/>
      <c r="AQ110" s="120"/>
      <c r="AR110" s="121"/>
      <c r="AS110" s="120"/>
      <c r="AT110" s="121"/>
      <c r="AU110" s="122"/>
      <c r="AV110" s="119"/>
      <c r="AW110" s="120"/>
      <c r="AX110" s="121"/>
      <c r="AY110" s="120"/>
      <c r="AZ110" s="121"/>
      <c r="BA110" s="122"/>
      <c r="BB110" s="119"/>
      <c r="BC110" s="120"/>
      <c r="BD110" s="121"/>
      <c r="BE110" s="120"/>
      <c r="BF110" s="121"/>
      <c r="BG110" s="122"/>
      <c r="BH110" s="119"/>
      <c r="BI110" s="120"/>
      <c r="BJ110" s="121"/>
      <c r="BK110" s="120"/>
      <c r="BL110" s="121"/>
      <c r="BM110" s="122"/>
      <c r="BN110" s="119"/>
      <c r="BO110" s="120"/>
      <c r="BP110" s="121"/>
      <c r="BQ110" s="120"/>
      <c r="BR110" s="121"/>
      <c r="BS110" s="122"/>
      <c r="BT110" s="119"/>
      <c r="BU110" s="120"/>
      <c r="BV110" s="121"/>
      <c r="BW110" s="120"/>
      <c r="BX110" s="121"/>
      <c r="BY110" s="122"/>
    </row>
    <row r="111" spans="1:77" ht="4.5" customHeight="1">
      <c r="A111" s="1233"/>
      <c r="B111" s="1253"/>
      <c r="C111" s="1244"/>
      <c r="D111" s="1240"/>
      <c r="E111" s="1249"/>
      <c r="F111" s="117"/>
      <c r="G111" s="118"/>
      <c r="H111" s="115"/>
      <c r="I111" s="118"/>
      <c r="J111" s="115"/>
      <c r="K111" s="116"/>
      <c r="L111" s="117"/>
      <c r="M111" s="118"/>
      <c r="N111" s="115"/>
      <c r="O111" s="118"/>
      <c r="P111" s="115"/>
      <c r="Q111" s="116"/>
      <c r="R111" s="117"/>
      <c r="S111" s="118"/>
      <c r="T111" s="115"/>
      <c r="U111" s="118"/>
      <c r="V111" s="115"/>
      <c r="W111" s="116"/>
      <c r="X111" s="117"/>
      <c r="Y111" s="118"/>
      <c r="Z111" s="115"/>
      <c r="AA111" s="118"/>
      <c r="AB111" s="115"/>
      <c r="AC111" s="116"/>
      <c r="AD111" s="117"/>
      <c r="AE111" s="118"/>
      <c r="AF111" s="115"/>
      <c r="AG111" s="118"/>
      <c r="AH111" s="115"/>
      <c r="AI111" s="116"/>
      <c r="AJ111" s="117"/>
      <c r="AK111" s="118"/>
      <c r="AL111" s="115"/>
      <c r="AM111" s="118"/>
      <c r="AN111" s="115"/>
      <c r="AO111" s="116"/>
      <c r="AP111" s="117"/>
      <c r="AQ111" s="118"/>
      <c r="AR111" s="115"/>
      <c r="AS111" s="118"/>
      <c r="AT111" s="115"/>
      <c r="AU111" s="116"/>
      <c r="AV111" s="117"/>
      <c r="AW111" s="118"/>
      <c r="AX111" s="115"/>
      <c r="AY111" s="118"/>
      <c r="AZ111" s="115"/>
      <c r="BA111" s="116"/>
      <c r="BB111" s="117"/>
      <c r="BC111" s="118"/>
      <c r="BD111" s="115"/>
      <c r="BE111" s="118"/>
      <c r="BF111" s="115"/>
      <c r="BG111" s="116"/>
      <c r="BH111" s="117"/>
      <c r="BI111" s="118"/>
      <c r="BJ111" s="115"/>
      <c r="BK111" s="118"/>
      <c r="BL111" s="115"/>
      <c r="BM111" s="116"/>
      <c r="BN111" s="117"/>
      <c r="BO111" s="118"/>
      <c r="BP111" s="115"/>
      <c r="BQ111" s="118"/>
      <c r="BR111" s="115"/>
      <c r="BS111" s="116"/>
      <c r="BT111" s="117"/>
      <c r="BU111" s="118"/>
      <c r="BV111" s="115"/>
      <c r="BW111" s="118"/>
      <c r="BX111" s="115"/>
      <c r="BY111" s="116"/>
    </row>
    <row r="112" spans="1:77" ht="3" customHeight="1">
      <c r="A112" s="1233"/>
      <c r="B112" s="1018"/>
      <c r="C112" s="1261"/>
      <c r="D112" s="1262"/>
      <c r="E112" s="1263"/>
      <c r="F112" s="126"/>
      <c r="G112" s="127"/>
      <c r="H112" s="128"/>
      <c r="I112" s="127"/>
      <c r="J112" s="128"/>
      <c r="K112" s="129"/>
      <c r="L112" s="126"/>
      <c r="M112" s="127"/>
      <c r="N112" s="128"/>
      <c r="O112" s="127"/>
      <c r="P112" s="128"/>
      <c r="Q112" s="129"/>
      <c r="R112" s="126"/>
      <c r="S112" s="127"/>
      <c r="T112" s="128"/>
      <c r="U112" s="127"/>
      <c r="V112" s="128"/>
      <c r="W112" s="129"/>
      <c r="X112" s="126"/>
      <c r="Y112" s="127"/>
      <c r="Z112" s="128"/>
      <c r="AA112" s="127"/>
      <c r="AB112" s="128"/>
      <c r="AC112" s="129"/>
      <c r="AD112" s="126"/>
      <c r="AE112" s="127"/>
      <c r="AF112" s="128"/>
      <c r="AG112" s="127"/>
      <c r="AH112" s="128"/>
      <c r="AI112" s="129"/>
      <c r="AJ112" s="126"/>
      <c r="AK112" s="127"/>
      <c r="AL112" s="128"/>
      <c r="AM112" s="127"/>
      <c r="AN112" s="128"/>
      <c r="AO112" s="129"/>
      <c r="AP112" s="126"/>
      <c r="AQ112" s="127"/>
      <c r="AR112" s="128"/>
      <c r="AS112" s="127"/>
      <c r="AT112" s="128"/>
      <c r="AU112" s="129"/>
      <c r="AV112" s="126"/>
      <c r="AW112" s="127"/>
      <c r="AX112" s="128"/>
      <c r="AY112" s="127"/>
      <c r="AZ112" s="128"/>
      <c r="BA112" s="129"/>
      <c r="BB112" s="126"/>
      <c r="BC112" s="127"/>
      <c r="BD112" s="128"/>
      <c r="BE112" s="127"/>
      <c r="BF112" s="128"/>
      <c r="BG112" s="129"/>
      <c r="BH112" s="126"/>
      <c r="BI112" s="127"/>
      <c r="BJ112" s="128"/>
      <c r="BK112" s="127"/>
      <c r="BL112" s="128"/>
      <c r="BM112" s="129"/>
      <c r="BN112" s="126"/>
      <c r="BO112" s="127"/>
      <c r="BP112" s="128"/>
      <c r="BQ112" s="127"/>
      <c r="BR112" s="128"/>
      <c r="BS112" s="129"/>
      <c r="BT112" s="126"/>
      <c r="BU112" s="127"/>
      <c r="BV112" s="128"/>
      <c r="BW112" s="127"/>
      <c r="BX112" s="128"/>
      <c r="BY112" s="129"/>
    </row>
    <row r="113" spans="1:77" ht="3" customHeight="1">
      <c r="A113" s="1251">
        <v>17</v>
      </c>
      <c r="B113" s="1252"/>
      <c r="C113" s="1254" t="s">
        <v>259</v>
      </c>
      <c r="D113" s="1256">
        <v>0</v>
      </c>
      <c r="E113" s="1257" t="e">
        <f>E116*(D113/D116)</f>
        <v>#DIV/0!</v>
      </c>
      <c r="F113" s="108"/>
      <c r="G113" s="109"/>
      <c r="H113" s="110"/>
      <c r="I113" s="109"/>
      <c r="J113" s="110"/>
      <c r="K113" s="111"/>
      <c r="L113" s="108"/>
      <c r="M113" s="109"/>
      <c r="N113" s="110"/>
      <c r="O113" s="109"/>
      <c r="P113" s="110"/>
      <c r="Q113" s="111"/>
      <c r="R113" s="108"/>
      <c r="S113" s="109"/>
      <c r="T113" s="110"/>
      <c r="U113" s="109"/>
      <c r="V113" s="110"/>
      <c r="W113" s="111"/>
      <c r="X113" s="108"/>
      <c r="Y113" s="109"/>
      <c r="Z113" s="110"/>
      <c r="AA113" s="109"/>
      <c r="AB113" s="110"/>
      <c r="AC113" s="111"/>
      <c r="AD113" s="108"/>
      <c r="AE113" s="109"/>
      <c r="AF113" s="110"/>
      <c r="AG113" s="109"/>
      <c r="AH113" s="110"/>
      <c r="AI113" s="111"/>
      <c r="AJ113" s="108"/>
      <c r="AK113" s="109"/>
      <c r="AL113" s="110"/>
      <c r="AM113" s="109"/>
      <c r="AN113" s="110"/>
      <c r="AO113" s="111"/>
      <c r="AP113" s="108"/>
      <c r="AQ113" s="109"/>
      <c r="AR113" s="110"/>
      <c r="AS113" s="109"/>
      <c r="AT113" s="110"/>
      <c r="AU113" s="111"/>
      <c r="AV113" s="108"/>
      <c r="AW113" s="109"/>
      <c r="AX113" s="110"/>
      <c r="AY113" s="109"/>
      <c r="AZ113" s="110"/>
      <c r="BA113" s="111"/>
      <c r="BB113" s="108"/>
      <c r="BC113" s="109"/>
      <c r="BD113" s="110"/>
      <c r="BE113" s="109"/>
      <c r="BF113" s="110"/>
      <c r="BG113" s="111"/>
      <c r="BH113" s="108"/>
      <c r="BI113" s="109"/>
      <c r="BJ113" s="110"/>
      <c r="BK113" s="109"/>
      <c r="BL113" s="110"/>
      <c r="BM113" s="111"/>
      <c r="BN113" s="108"/>
      <c r="BO113" s="109"/>
      <c r="BP113" s="110"/>
      <c r="BQ113" s="109"/>
      <c r="BR113" s="110"/>
      <c r="BS113" s="111"/>
      <c r="BT113" s="108"/>
      <c r="BU113" s="109"/>
      <c r="BV113" s="110"/>
      <c r="BW113" s="109"/>
      <c r="BX113" s="110"/>
      <c r="BY113" s="111"/>
    </row>
    <row r="114" spans="1:77" ht="4.5" customHeight="1">
      <c r="A114" s="1233"/>
      <c r="B114" s="1253"/>
      <c r="C114" s="1238"/>
      <c r="D114" s="1240"/>
      <c r="E114" s="1258"/>
      <c r="F114" s="117"/>
      <c r="G114" s="118"/>
      <c r="H114" s="115"/>
      <c r="I114" s="118"/>
      <c r="J114" s="115"/>
      <c r="K114" s="116"/>
      <c r="L114" s="117"/>
      <c r="M114" s="118"/>
      <c r="N114" s="115"/>
      <c r="O114" s="118"/>
      <c r="P114" s="115"/>
      <c r="Q114" s="116"/>
      <c r="R114" s="117"/>
      <c r="S114" s="118"/>
      <c r="T114" s="115"/>
      <c r="U114" s="118"/>
      <c r="V114" s="115"/>
      <c r="W114" s="116"/>
      <c r="X114" s="117"/>
      <c r="Y114" s="118"/>
      <c r="Z114" s="115"/>
      <c r="AA114" s="118"/>
      <c r="AB114" s="115"/>
      <c r="AC114" s="116"/>
      <c r="AD114" s="117"/>
      <c r="AE114" s="118"/>
      <c r="AF114" s="115"/>
      <c r="AG114" s="118"/>
      <c r="AH114" s="115"/>
      <c r="AI114" s="116"/>
      <c r="AJ114" s="117"/>
      <c r="AK114" s="118"/>
      <c r="AL114" s="115"/>
      <c r="AM114" s="118"/>
      <c r="AN114" s="115"/>
      <c r="AO114" s="116"/>
      <c r="AP114" s="117"/>
      <c r="AQ114" s="118"/>
      <c r="AR114" s="115"/>
      <c r="AS114" s="118"/>
      <c r="AT114" s="115"/>
      <c r="AU114" s="116"/>
      <c r="AV114" s="117"/>
      <c r="AW114" s="118"/>
      <c r="AX114" s="115"/>
      <c r="AY114" s="118"/>
      <c r="AZ114" s="115"/>
      <c r="BA114" s="116"/>
      <c r="BB114" s="117"/>
      <c r="BC114" s="118"/>
      <c r="BD114" s="115"/>
      <c r="BE114" s="118"/>
      <c r="BF114" s="115"/>
      <c r="BG114" s="116"/>
      <c r="BH114" s="117"/>
      <c r="BI114" s="118"/>
      <c r="BJ114" s="115"/>
      <c r="BK114" s="118"/>
      <c r="BL114" s="115"/>
      <c r="BM114" s="116"/>
      <c r="BN114" s="117"/>
      <c r="BO114" s="118"/>
      <c r="BP114" s="115"/>
      <c r="BQ114" s="118"/>
      <c r="BR114" s="115"/>
      <c r="BS114" s="116"/>
      <c r="BT114" s="117"/>
      <c r="BU114" s="118"/>
      <c r="BV114" s="115"/>
      <c r="BW114" s="118"/>
      <c r="BX114" s="115"/>
      <c r="BY114" s="116"/>
    </row>
    <row r="115" spans="1:77" ht="3" customHeight="1">
      <c r="A115" s="1233"/>
      <c r="B115" s="1253"/>
      <c r="C115" s="1255"/>
      <c r="D115" s="1240"/>
      <c r="E115" s="1259"/>
      <c r="F115" s="117"/>
      <c r="G115" s="118"/>
      <c r="H115" s="115"/>
      <c r="I115" s="118"/>
      <c r="J115" s="115"/>
      <c r="K115" s="116"/>
      <c r="L115" s="117"/>
      <c r="M115" s="118"/>
      <c r="N115" s="115"/>
      <c r="O115" s="118"/>
      <c r="P115" s="115"/>
      <c r="Q115" s="116"/>
      <c r="R115" s="117"/>
      <c r="S115" s="118"/>
      <c r="T115" s="115"/>
      <c r="U115" s="118"/>
      <c r="V115" s="115"/>
      <c r="W115" s="116"/>
      <c r="X115" s="117"/>
      <c r="Y115" s="118"/>
      <c r="Z115" s="115"/>
      <c r="AA115" s="118"/>
      <c r="AB115" s="115"/>
      <c r="AC115" s="116"/>
      <c r="AD115" s="117"/>
      <c r="AE115" s="118"/>
      <c r="AF115" s="115"/>
      <c r="AG115" s="118"/>
      <c r="AH115" s="115"/>
      <c r="AI115" s="116"/>
      <c r="AJ115" s="117"/>
      <c r="AK115" s="118"/>
      <c r="AL115" s="115"/>
      <c r="AM115" s="118"/>
      <c r="AN115" s="115"/>
      <c r="AO115" s="116"/>
      <c r="AP115" s="117"/>
      <c r="AQ115" s="118"/>
      <c r="AR115" s="115"/>
      <c r="AS115" s="118"/>
      <c r="AT115" s="115"/>
      <c r="AU115" s="116"/>
      <c r="AV115" s="117"/>
      <c r="AW115" s="118"/>
      <c r="AX115" s="115"/>
      <c r="AY115" s="118"/>
      <c r="AZ115" s="115"/>
      <c r="BA115" s="116"/>
      <c r="BB115" s="117"/>
      <c r="BC115" s="118"/>
      <c r="BD115" s="115"/>
      <c r="BE115" s="118"/>
      <c r="BF115" s="115"/>
      <c r="BG115" s="116"/>
      <c r="BH115" s="117"/>
      <c r="BI115" s="118"/>
      <c r="BJ115" s="115"/>
      <c r="BK115" s="118"/>
      <c r="BL115" s="115"/>
      <c r="BM115" s="116"/>
      <c r="BN115" s="117"/>
      <c r="BO115" s="118"/>
      <c r="BP115" s="115"/>
      <c r="BQ115" s="118"/>
      <c r="BR115" s="115"/>
      <c r="BS115" s="116"/>
      <c r="BT115" s="117"/>
      <c r="BU115" s="118"/>
      <c r="BV115" s="115"/>
      <c r="BW115" s="118"/>
      <c r="BX115" s="115"/>
      <c r="BY115" s="116"/>
    </row>
    <row r="116" spans="1:77" ht="3" customHeight="1">
      <c r="A116" s="1233"/>
      <c r="B116" s="1253"/>
      <c r="C116" s="1243" t="s">
        <v>260</v>
      </c>
      <c r="D116" s="1246">
        <v>0</v>
      </c>
      <c r="E116" s="1260" t="e">
        <f>D116/$D$170</f>
        <v>#DIV/0!</v>
      </c>
      <c r="F116" s="119"/>
      <c r="G116" s="120"/>
      <c r="H116" s="121"/>
      <c r="I116" s="120"/>
      <c r="J116" s="121"/>
      <c r="K116" s="122"/>
      <c r="L116" s="119"/>
      <c r="M116" s="120"/>
      <c r="N116" s="121"/>
      <c r="O116" s="120"/>
      <c r="P116" s="121"/>
      <c r="Q116" s="122"/>
      <c r="R116" s="119"/>
      <c r="S116" s="120"/>
      <c r="T116" s="121"/>
      <c r="U116" s="120"/>
      <c r="V116" s="121"/>
      <c r="W116" s="122"/>
      <c r="X116" s="119"/>
      <c r="Y116" s="120"/>
      <c r="Z116" s="121"/>
      <c r="AA116" s="120"/>
      <c r="AB116" s="121"/>
      <c r="AC116" s="122"/>
      <c r="AD116" s="119"/>
      <c r="AE116" s="120"/>
      <c r="AF116" s="121"/>
      <c r="AG116" s="120"/>
      <c r="AH116" s="121"/>
      <c r="AI116" s="122"/>
      <c r="AJ116" s="119"/>
      <c r="AK116" s="120"/>
      <c r="AL116" s="121"/>
      <c r="AM116" s="120"/>
      <c r="AN116" s="121"/>
      <c r="AO116" s="122"/>
      <c r="AP116" s="119"/>
      <c r="AQ116" s="120"/>
      <c r="AR116" s="121"/>
      <c r="AS116" s="120"/>
      <c r="AT116" s="121"/>
      <c r="AU116" s="122"/>
      <c r="AV116" s="119"/>
      <c r="AW116" s="120"/>
      <c r="AX116" s="121"/>
      <c r="AY116" s="120"/>
      <c r="AZ116" s="121"/>
      <c r="BA116" s="122"/>
      <c r="BB116" s="119"/>
      <c r="BC116" s="120"/>
      <c r="BD116" s="121"/>
      <c r="BE116" s="120"/>
      <c r="BF116" s="121"/>
      <c r="BG116" s="122"/>
      <c r="BH116" s="119"/>
      <c r="BI116" s="120"/>
      <c r="BJ116" s="121"/>
      <c r="BK116" s="120"/>
      <c r="BL116" s="121"/>
      <c r="BM116" s="122"/>
      <c r="BN116" s="119"/>
      <c r="BO116" s="120"/>
      <c r="BP116" s="121"/>
      <c r="BQ116" s="120"/>
      <c r="BR116" s="121"/>
      <c r="BS116" s="122"/>
      <c r="BT116" s="119"/>
      <c r="BU116" s="120"/>
      <c r="BV116" s="121"/>
      <c r="BW116" s="120"/>
      <c r="BX116" s="121"/>
      <c r="BY116" s="122"/>
    </row>
    <row r="117" spans="1:77" ht="4.5" customHeight="1">
      <c r="A117" s="1233"/>
      <c r="B117" s="1253"/>
      <c r="C117" s="1244"/>
      <c r="D117" s="1240"/>
      <c r="E117" s="1249"/>
      <c r="F117" s="117"/>
      <c r="G117" s="118"/>
      <c r="H117" s="115"/>
      <c r="I117" s="118"/>
      <c r="J117" s="115"/>
      <c r="K117" s="116"/>
      <c r="L117" s="117"/>
      <c r="M117" s="118"/>
      <c r="N117" s="115"/>
      <c r="O117" s="118"/>
      <c r="P117" s="115"/>
      <c r="Q117" s="116"/>
      <c r="R117" s="117"/>
      <c r="S117" s="118"/>
      <c r="T117" s="115"/>
      <c r="U117" s="118"/>
      <c r="V117" s="115"/>
      <c r="W117" s="116"/>
      <c r="X117" s="117"/>
      <c r="Y117" s="118"/>
      <c r="Z117" s="115"/>
      <c r="AA117" s="118"/>
      <c r="AB117" s="115"/>
      <c r="AC117" s="116"/>
      <c r="AD117" s="117"/>
      <c r="AE117" s="118"/>
      <c r="AF117" s="115"/>
      <c r="AG117" s="118"/>
      <c r="AH117" s="115"/>
      <c r="AI117" s="116"/>
      <c r="AJ117" s="117"/>
      <c r="AK117" s="118"/>
      <c r="AL117" s="115"/>
      <c r="AM117" s="118"/>
      <c r="AN117" s="115"/>
      <c r="AO117" s="116"/>
      <c r="AP117" s="117"/>
      <c r="AQ117" s="118"/>
      <c r="AR117" s="115"/>
      <c r="AS117" s="118"/>
      <c r="AT117" s="115"/>
      <c r="AU117" s="116"/>
      <c r="AV117" s="117"/>
      <c r="AW117" s="118"/>
      <c r="AX117" s="115"/>
      <c r="AY117" s="118"/>
      <c r="AZ117" s="115"/>
      <c r="BA117" s="116"/>
      <c r="BB117" s="117"/>
      <c r="BC117" s="118"/>
      <c r="BD117" s="115"/>
      <c r="BE117" s="118"/>
      <c r="BF117" s="115"/>
      <c r="BG117" s="116"/>
      <c r="BH117" s="117"/>
      <c r="BI117" s="118"/>
      <c r="BJ117" s="115"/>
      <c r="BK117" s="118"/>
      <c r="BL117" s="115"/>
      <c r="BM117" s="116"/>
      <c r="BN117" s="117"/>
      <c r="BO117" s="118"/>
      <c r="BP117" s="115"/>
      <c r="BQ117" s="118"/>
      <c r="BR117" s="115"/>
      <c r="BS117" s="116"/>
      <c r="BT117" s="117"/>
      <c r="BU117" s="118"/>
      <c r="BV117" s="115"/>
      <c r="BW117" s="118"/>
      <c r="BX117" s="115"/>
      <c r="BY117" s="116"/>
    </row>
    <row r="118" spans="1:77" ht="3" customHeight="1">
      <c r="A118" s="1233"/>
      <c r="B118" s="1018"/>
      <c r="C118" s="1261"/>
      <c r="D118" s="1262"/>
      <c r="E118" s="1263"/>
      <c r="F118" s="126"/>
      <c r="G118" s="127"/>
      <c r="H118" s="128"/>
      <c r="I118" s="127"/>
      <c r="J118" s="128"/>
      <c r="K118" s="129"/>
      <c r="L118" s="126"/>
      <c r="M118" s="127"/>
      <c r="N118" s="128"/>
      <c r="O118" s="127"/>
      <c r="P118" s="128"/>
      <c r="Q118" s="129"/>
      <c r="R118" s="126"/>
      <c r="S118" s="127"/>
      <c r="T118" s="128"/>
      <c r="U118" s="127"/>
      <c r="V118" s="128"/>
      <c r="W118" s="129"/>
      <c r="X118" s="126"/>
      <c r="Y118" s="127"/>
      <c r="Z118" s="128"/>
      <c r="AA118" s="127"/>
      <c r="AB118" s="128"/>
      <c r="AC118" s="129"/>
      <c r="AD118" s="126"/>
      <c r="AE118" s="127"/>
      <c r="AF118" s="128"/>
      <c r="AG118" s="127"/>
      <c r="AH118" s="128"/>
      <c r="AI118" s="129"/>
      <c r="AJ118" s="126"/>
      <c r="AK118" s="127"/>
      <c r="AL118" s="128"/>
      <c r="AM118" s="127"/>
      <c r="AN118" s="128"/>
      <c r="AO118" s="129"/>
      <c r="AP118" s="126"/>
      <c r="AQ118" s="127"/>
      <c r="AR118" s="128"/>
      <c r="AS118" s="127"/>
      <c r="AT118" s="128"/>
      <c r="AU118" s="129"/>
      <c r="AV118" s="126"/>
      <c r="AW118" s="127"/>
      <c r="AX118" s="128"/>
      <c r="AY118" s="127"/>
      <c r="AZ118" s="128"/>
      <c r="BA118" s="129"/>
      <c r="BB118" s="126"/>
      <c r="BC118" s="127"/>
      <c r="BD118" s="128"/>
      <c r="BE118" s="127"/>
      <c r="BF118" s="128"/>
      <c r="BG118" s="129"/>
      <c r="BH118" s="126"/>
      <c r="BI118" s="127"/>
      <c r="BJ118" s="128"/>
      <c r="BK118" s="127"/>
      <c r="BL118" s="128"/>
      <c r="BM118" s="129"/>
      <c r="BN118" s="126"/>
      <c r="BO118" s="127"/>
      <c r="BP118" s="128"/>
      <c r="BQ118" s="127"/>
      <c r="BR118" s="128"/>
      <c r="BS118" s="129"/>
      <c r="BT118" s="126"/>
      <c r="BU118" s="127"/>
      <c r="BV118" s="128"/>
      <c r="BW118" s="127"/>
      <c r="BX118" s="128"/>
      <c r="BY118" s="129"/>
    </row>
    <row r="119" spans="1:77" ht="3" customHeight="1">
      <c r="A119" s="1251">
        <v>18</v>
      </c>
      <c r="B119" s="1252"/>
      <c r="C119" s="1254" t="s">
        <v>259</v>
      </c>
      <c r="D119" s="1256">
        <v>0</v>
      </c>
      <c r="E119" s="1257" t="e">
        <f>E122*(D119/D122)</f>
        <v>#DIV/0!</v>
      </c>
      <c r="F119" s="108"/>
      <c r="G119" s="109"/>
      <c r="H119" s="110"/>
      <c r="I119" s="109"/>
      <c r="J119" s="110"/>
      <c r="K119" s="111"/>
      <c r="L119" s="108"/>
      <c r="M119" s="109"/>
      <c r="N119" s="110"/>
      <c r="O119" s="109"/>
      <c r="P119" s="110"/>
      <c r="Q119" s="111"/>
      <c r="R119" s="108"/>
      <c r="S119" s="109"/>
      <c r="T119" s="110"/>
      <c r="U119" s="109"/>
      <c r="V119" s="110"/>
      <c r="W119" s="111"/>
      <c r="X119" s="108"/>
      <c r="Y119" s="109"/>
      <c r="Z119" s="110"/>
      <c r="AA119" s="109"/>
      <c r="AB119" s="110"/>
      <c r="AC119" s="111"/>
      <c r="AD119" s="108"/>
      <c r="AE119" s="109"/>
      <c r="AF119" s="110"/>
      <c r="AG119" s="109"/>
      <c r="AH119" s="110"/>
      <c r="AI119" s="111"/>
      <c r="AJ119" s="108"/>
      <c r="AK119" s="109"/>
      <c r="AL119" s="110"/>
      <c r="AM119" s="109"/>
      <c r="AN119" s="110"/>
      <c r="AO119" s="111"/>
      <c r="AP119" s="108"/>
      <c r="AQ119" s="109"/>
      <c r="AR119" s="110"/>
      <c r="AS119" s="109"/>
      <c r="AT119" s="110"/>
      <c r="AU119" s="111"/>
      <c r="AV119" s="108"/>
      <c r="AW119" s="109"/>
      <c r="AX119" s="110"/>
      <c r="AY119" s="109"/>
      <c r="AZ119" s="110"/>
      <c r="BA119" s="111"/>
      <c r="BB119" s="108"/>
      <c r="BC119" s="109"/>
      <c r="BD119" s="110"/>
      <c r="BE119" s="109"/>
      <c r="BF119" s="110"/>
      <c r="BG119" s="111"/>
      <c r="BH119" s="108"/>
      <c r="BI119" s="109"/>
      <c r="BJ119" s="110"/>
      <c r="BK119" s="109"/>
      <c r="BL119" s="110"/>
      <c r="BM119" s="111"/>
      <c r="BN119" s="108"/>
      <c r="BO119" s="109"/>
      <c r="BP119" s="110"/>
      <c r="BQ119" s="109"/>
      <c r="BR119" s="110"/>
      <c r="BS119" s="111"/>
      <c r="BT119" s="108"/>
      <c r="BU119" s="109"/>
      <c r="BV119" s="110"/>
      <c r="BW119" s="109"/>
      <c r="BX119" s="110"/>
      <c r="BY119" s="111"/>
    </row>
    <row r="120" spans="1:77" ht="4.5" customHeight="1">
      <c r="A120" s="1233"/>
      <c r="B120" s="1253"/>
      <c r="C120" s="1238"/>
      <c r="D120" s="1240"/>
      <c r="E120" s="1258"/>
      <c r="F120" s="117"/>
      <c r="G120" s="118"/>
      <c r="H120" s="115"/>
      <c r="I120" s="118"/>
      <c r="J120" s="115"/>
      <c r="K120" s="116"/>
      <c r="L120" s="117"/>
      <c r="M120" s="118"/>
      <c r="N120" s="115"/>
      <c r="O120" s="118"/>
      <c r="P120" s="115"/>
      <c r="Q120" s="116"/>
      <c r="R120" s="117"/>
      <c r="S120" s="118"/>
      <c r="T120" s="115"/>
      <c r="U120" s="118"/>
      <c r="V120" s="115"/>
      <c r="W120" s="116"/>
      <c r="X120" s="117"/>
      <c r="Y120" s="118"/>
      <c r="Z120" s="115"/>
      <c r="AA120" s="118"/>
      <c r="AB120" s="115"/>
      <c r="AC120" s="116"/>
      <c r="AD120" s="117"/>
      <c r="AE120" s="118"/>
      <c r="AF120" s="115"/>
      <c r="AG120" s="118"/>
      <c r="AH120" s="115"/>
      <c r="AI120" s="116"/>
      <c r="AJ120" s="117"/>
      <c r="AK120" s="118"/>
      <c r="AL120" s="115"/>
      <c r="AM120" s="118"/>
      <c r="AN120" s="115"/>
      <c r="AO120" s="116"/>
      <c r="AP120" s="117"/>
      <c r="AQ120" s="118"/>
      <c r="AR120" s="115"/>
      <c r="AS120" s="118"/>
      <c r="AT120" s="115"/>
      <c r="AU120" s="116"/>
      <c r="AV120" s="117"/>
      <c r="AW120" s="118"/>
      <c r="AX120" s="115"/>
      <c r="AY120" s="118"/>
      <c r="AZ120" s="115"/>
      <c r="BA120" s="116"/>
      <c r="BB120" s="117"/>
      <c r="BC120" s="118"/>
      <c r="BD120" s="115"/>
      <c r="BE120" s="118"/>
      <c r="BF120" s="115"/>
      <c r="BG120" s="116"/>
      <c r="BH120" s="117"/>
      <c r="BI120" s="118"/>
      <c r="BJ120" s="115"/>
      <c r="BK120" s="118"/>
      <c r="BL120" s="115"/>
      <c r="BM120" s="116"/>
      <c r="BN120" s="117"/>
      <c r="BO120" s="118"/>
      <c r="BP120" s="115"/>
      <c r="BQ120" s="118"/>
      <c r="BR120" s="115"/>
      <c r="BS120" s="116"/>
      <c r="BT120" s="117"/>
      <c r="BU120" s="118"/>
      <c r="BV120" s="115"/>
      <c r="BW120" s="118"/>
      <c r="BX120" s="115"/>
      <c r="BY120" s="116"/>
    </row>
    <row r="121" spans="1:77" ht="3" customHeight="1">
      <c r="A121" s="1233"/>
      <c r="B121" s="1253"/>
      <c r="C121" s="1255"/>
      <c r="D121" s="1240"/>
      <c r="E121" s="1259"/>
      <c r="F121" s="117"/>
      <c r="G121" s="118"/>
      <c r="H121" s="115"/>
      <c r="I121" s="118"/>
      <c r="J121" s="115"/>
      <c r="K121" s="116"/>
      <c r="L121" s="117"/>
      <c r="M121" s="118"/>
      <c r="N121" s="115"/>
      <c r="O121" s="118"/>
      <c r="P121" s="115"/>
      <c r="Q121" s="116"/>
      <c r="R121" s="117"/>
      <c r="S121" s="118"/>
      <c r="T121" s="115"/>
      <c r="U121" s="118"/>
      <c r="V121" s="115"/>
      <c r="W121" s="116"/>
      <c r="X121" s="117"/>
      <c r="Y121" s="118"/>
      <c r="Z121" s="115"/>
      <c r="AA121" s="118"/>
      <c r="AB121" s="115"/>
      <c r="AC121" s="116"/>
      <c r="AD121" s="117"/>
      <c r="AE121" s="118"/>
      <c r="AF121" s="115"/>
      <c r="AG121" s="118"/>
      <c r="AH121" s="115"/>
      <c r="AI121" s="116"/>
      <c r="AJ121" s="117"/>
      <c r="AK121" s="118"/>
      <c r="AL121" s="115"/>
      <c r="AM121" s="118"/>
      <c r="AN121" s="115"/>
      <c r="AO121" s="116"/>
      <c r="AP121" s="117"/>
      <c r="AQ121" s="118"/>
      <c r="AR121" s="115"/>
      <c r="AS121" s="118"/>
      <c r="AT121" s="115"/>
      <c r="AU121" s="116"/>
      <c r="AV121" s="117"/>
      <c r="AW121" s="118"/>
      <c r="AX121" s="115"/>
      <c r="AY121" s="118"/>
      <c r="AZ121" s="115"/>
      <c r="BA121" s="116"/>
      <c r="BB121" s="117"/>
      <c r="BC121" s="118"/>
      <c r="BD121" s="115"/>
      <c r="BE121" s="118"/>
      <c r="BF121" s="115"/>
      <c r="BG121" s="116"/>
      <c r="BH121" s="117"/>
      <c r="BI121" s="118"/>
      <c r="BJ121" s="115"/>
      <c r="BK121" s="118"/>
      <c r="BL121" s="115"/>
      <c r="BM121" s="116"/>
      <c r="BN121" s="117"/>
      <c r="BO121" s="118"/>
      <c r="BP121" s="115"/>
      <c r="BQ121" s="118"/>
      <c r="BR121" s="115"/>
      <c r="BS121" s="116"/>
      <c r="BT121" s="117"/>
      <c r="BU121" s="118"/>
      <c r="BV121" s="115"/>
      <c r="BW121" s="118"/>
      <c r="BX121" s="115"/>
      <c r="BY121" s="116"/>
    </row>
    <row r="122" spans="1:77" ht="3" customHeight="1">
      <c r="A122" s="1233"/>
      <c r="B122" s="1253"/>
      <c r="C122" s="1243" t="s">
        <v>260</v>
      </c>
      <c r="D122" s="1246">
        <v>0</v>
      </c>
      <c r="E122" s="1260" t="e">
        <f>D122/$D$170</f>
        <v>#DIV/0!</v>
      </c>
      <c r="F122" s="119"/>
      <c r="G122" s="120"/>
      <c r="H122" s="121"/>
      <c r="I122" s="120"/>
      <c r="J122" s="121"/>
      <c r="K122" s="122"/>
      <c r="L122" s="119"/>
      <c r="M122" s="120"/>
      <c r="N122" s="121"/>
      <c r="O122" s="120"/>
      <c r="P122" s="121"/>
      <c r="Q122" s="122"/>
      <c r="R122" s="119"/>
      <c r="S122" s="120"/>
      <c r="T122" s="121"/>
      <c r="U122" s="120"/>
      <c r="V122" s="121"/>
      <c r="W122" s="122"/>
      <c r="X122" s="119"/>
      <c r="Y122" s="120"/>
      <c r="Z122" s="121"/>
      <c r="AA122" s="120"/>
      <c r="AB122" s="121"/>
      <c r="AC122" s="122"/>
      <c r="AD122" s="119"/>
      <c r="AE122" s="120"/>
      <c r="AF122" s="121"/>
      <c r="AG122" s="120"/>
      <c r="AH122" s="121"/>
      <c r="AI122" s="122"/>
      <c r="AJ122" s="119"/>
      <c r="AK122" s="120"/>
      <c r="AL122" s="121"/>
      <c r="AM122" s="120"/>
      <c r="AN122" s="121"/>
      <c r="AO122" s="122"/>
      <c r="AP122" s="119"/>
      <c r="AQ122" s="120"/>
      <c r="AR122" s="121"/>
      <c r="AS122" s="120"/>
      <c r="AT122" s="121"/>
      <c r="AU122" s="122"/>
      <c r="AV122" s="119"/>
      <c r="AW122" s="120"/>
      <c r="AX122" s="121"/>
      <c r="AY122" s="120"/>
      <c r="AZ122" s="121"/>
      <c r="BA122" s="122"/>
      <c r="BB122" s="119"/>
      <c r="BC122" s="120"/>
      <c r="BD122" s="121"/>
      <c r="BE122" s="120"/>
      <c r="BF122" s="121"/>
      <c r="BG122" s="122"/>
      <c r="BH122" s="119"/>
      <c r="BI122" s="120"/>
      <c r="BJ122" s="121"/>
      <c r="BK122" s="120"/>
      <c r="BL122" s="121"/>
      <c r="BM122" s="122"/>
      <c r="BN122" s="119"/>
      <c r="BO122" s="120"/>
      <c r="BP122" s="121"/>
      <c r="BQ122" s="120"/>
      <c r="BR122" s="121"/>
      <c r="BS122" s="122"/>
      <c r="BT122" s="119"/>
      <c r="BU122" s="120"/>
      <c r="BV122" s="121"/>
      <c r="BW122" s="120"/>
      <c r="BX122" s="121"/>
      <c r="BY122" s="122"/>
    </row>
    <row r="123" spans="1:77" ht="4.5" customHeight="1">
      <c r="A123" s="1233"/>
      <c r="B123" s="1253"/>
      <c r="C123" s="1244"/>
      <c r="D123" s="1240"/>
      <c r="E123" s="1249"/>
      <c r="F123" s="117"/>
      <c r="G123" s="118"/>
      <c r="H123" s="115"/>
      <c r="I123" s="118"/>
      <c r="J123" s="115"/>
      <c r="K123" s="116"/>
      <c r="L123" s="117"/>
      <c r="M123" s="118"/>
      <c r="N123" s="115"/>
      <c r="O123" s="118"/>
      <c r="P123" s="115"/>
      <c r="Q123" s="116"/>
      <c r="R123" s="117"/>
      <c r="S123" s="118"/>
      <c r="T123" s="115"/>
      <c r="U123" s="118"/>
      <c r="V123" s="115"/>
      <c r="W123" s="116"/>
      <c r="X123" s="117"/>
      <c r="Y123" s="118"/>
      <c r="Z123" s="115"/>
      <c r="AA123" s="118"/>
      <c r="AB123" s="115"/>
      <c r="AC123" s="116"/>
      <c r="AD123" s="117"/>
      <c r="AE123" s="118"/>
      <c r="AF123" s="115"/>
      <c r="AG123" s="118"/>
      <c r="AH123" s="115"/>
      <c r="AI123" s="116"/>
      <c r="AJ123" s="117"/>
      <c r="AK123" s="118"/>
      <c r="AL123" s="115"/>
      <c r="AM123" s="118"/>
      <c r="AN123" s="115"/>
      <c r="AO123" s="116"/>
      <c r="AP123" s="117"/>
      <c r="AQ123" s="118"/>
      <c r="AR123" s="115"/>
      <c r="AS123" s="118"/>
      <c r="AT123" s="115"/>
      <c r="AU123" s="116"/>
      <c r="AV123" s="117"/>
      <c r="AW123" s="118"/>
      <c r="AX123" s="115"/>
      <c r="AY123" s="118"/>
      <c r="AZ123" s="115"/>
      <c r="BA123" s="116"/>
      <c r="BB123" s="117"/>
      <c r="BC123" s="118"/>
      <c r="BD123" s="115"/>
      <c r="BE123" s="118"/>
      <c r="BF123" s="115"/>
      <c r="BG123" s="116"/>
      <c r="BH123" s="117"/>
      <c r="BI123" s="118"/>
      <c r="BJ123" s="115"/>
      <c r="BK123" s="118"/>
      <c r="BL123" s="115"/>
      <c r="BM123" s="116"/>
      <c r="BN123" s="117"/>
      <c r="BO123" s="118"/>
      <c r="BP123" s="115"/>
      <c r="BQ123" s="118"/>
      <c r="BR123" s="115"/>
      <c r="BS123" s="116"/>
      <c r="BT123" s="117"/>
      <c r="BU123" s="118"/>
      <c r="BV123" s="115"/>
      <c r="BW123" s="118"/>
      <c r="BX123" s="115"/>
      <c r="BY123" s="116"/>
    </row>
    <row r="124" spans="1:77" ht="3" customHeight="1">
      <c r="A124" s="1233"/>
      <c r="B124" s="1018"/>
      <c r="C124" s="1261"/>
      <c r="D124" s="1262"/>
      <c r="E124" s="1263"/>
      <c r="F124" s="126"/>
      <c r="G124" s="127"/>
      <c r="H124" s="128"/>
      <c r="I124" s="127"/>
      <c r="J124" s="128"/>
      <c r="K124" s="129"/>
      <c r="L124" s="126"/>
      <c r="M124" s="127"/>
      <c r="N124" s="128"/>
      <c r="O124" s="127"/>
      <c r="P124" s="128"/>
      <c r="Q124" s="129"/>
      <c r="R124" s="126"/>
      <c r="S124" s="127"/>
      <c r="T124" s="128"/>
      <c r="U124" s="127"/>
      <c r="V124" s="128"/>
      <c r="W124" s="129"/>
      <c r="X124" s="126"/>
      <c r="Y124" s="127"/>
      <c r="Z124" s="128"/>
      <c r="AA124" s="127"/>
      <c r="AB124" s="128"/>
      <c r="AC124" s="129"/>
      <c r="AD124" s="126"/>
      <c r="AE124" s="127"/>
      <c r="AF124" s="128"/>
      <c r="AG124" s="127"/>
      <c r="AH124" s="128"/>
      <c r="AI124" s="129"/>
      <c r="AJ124" s="126"/>
      <c r="AK124" s="127"/>
      <c r="AL124" s="128"/>
      <c r="AM124" s="127"/>
      <c r="AN124" s="128"/>
      <c r="AO124" s="129"/>
      <c r="AP124" s="126"/>
      <c r="AQ124" s="127"/>
      <c r="AR124" s="128"/>
      <c r="AS124" s="127"/>
      <c r="AT124" s="128"/>
      <c r="AU124" s="129"/>
      <c r="AV124" s="126"/>
      <c r="AW124" s="127"/>
      <c r="AX124" s="128"/>
      <c r="AY124" s="127"/>
      <c r="AZ124" s="128"/>
      <c r="BA124" s="129"/>
      <c r="BB124" s="126"/>
      <c r="BC124" s="127"/>
      <c r="BD124" s="128"/>
      <c r="BE124" s="127"/>
      <c r="BF124" s="128"/>
      <c r="BG124" s="129"/>
      <c r="BH124" s="126"/>
      <c r="BI124" s="127"/>
      <c r="BJ124" s="128"/>
      <c r="BK124" s="127"/>
      <c r="BL124" s="128"/>
      <c r="BM124" s="129"/>
      <c r="BN124" s="126"/>
      <c r="BO124" s="127"/>
      <c r="BP124" s="128"/>
      <c r="BQ124" s="127"/>
      <c r="BR124" s="128"/>
      <c r="BS124" s="129"/>
      <c r="BT124" s="126"/>
      <c r="BU124" s="127"/>
      <c r="BV124" s="128"/>
      <c r="BW124" s="127"/>
      <c r="BX124" s="128"/>
      <c r="BY124" s="129"/>
    </row>
    <row r="125" spans="1:77" ht="3" customHeight="1">
      <c r="A125" s="1251">
        <v>19</v>
      </c>
      <c r="B125" s="1252"/>
      <c r="C125" s="1254" t="s">
        <v>259</v>
      </c>
      <c r="D125" s="1256">
        <v>0</v>
      </c>
      <c r="E125" s="1257" t="e">
        <f>E128*(D125/D128)</f>
        <v>#DIV/0!</v>
      </c>
      <c r="F125" s="108"/>
      <c r="G125" s="109"/>
      <c r="H125" s="110"/>
      <c r="I125" s="109"/>
      <c r="J125" s="110"/>
      <c r="K125" s="111"/>
      <c r="L125" s="108"/>
      <c r="M125" s="109"/>
      <c r="N125" s="110"/>
      <c r="O125" s="109"/>
      <c r="P125" s="110"/>
      <c r="Q125" s="111"/>
      <c r="R125" s="108"/>
      <c r="S125" s="109"/>
      <c r="T125" s="110"/>
      <c r="U125" s="109"/>
      <c r="V125" s="110"/>
      <c r="W125" s="111"/>
      <c r="X125" s="108"/>
      <c r="Y125" s="109"/>
      <c r="Z125" s="110"/>
      <c r="AA125" s="109"/>
      <c r="AB125" s="110"/>
      <c r="AC125" s="111"/>
      <c r="AD125" s="108"/>
      <c r="AE125" s="109"/>
      <c r="AF125" s="110"/>
      <c r="AG125" s="109"/>
      <c r="AH125" s="110"/>
      <c r="AI125" s="111"/>
      <c r="AJ125" s="108"/>
      <c r="AK125" s="109"/>
      <c r="AL125" s="110"/>
      <c r="AM125" s="109"/>
      <c r="AN125" s="110"/>
      <c r="AO125" s="111"/>
      <c r="AP125" s="108"/>
      <c r="AQ125" s="109"/>
      <c r="AR125" s="110"/>
      <c r="AS125" s="109"/>
      <c r="AT125" s="110"/>
      <c r="AU125" s="111"/>
      <c r="AV125" s="108"/>
      <c r="AW125" s="109"/>
      <c r="AX125" s="110"/>
      <c r="AY125" s="109"/>
      <c r="AZ125" s="110"/>
      <c r="BA125" s="111"/>
      <c r="BB125" s="108"/>
      <c r="BC125" s="109"/>
      <c r="BD125" s="110"/>
      <c r="BE125" s="109"/>
      <c r="BF125" s="110"/>
      <c r="BG125" s="111"/>
      <c r="BH125" s="108"/>
      <c r="BI125" s="109"/>
      <c r="BJ125" s="110"/>
      <c r="BK125" s="109"/>
      <c r="BL125" s="110"/>
      <c r="BM125" s="111"/>
      <c r="BN125" s="108"/>
      <c r="BO125" s="109"/>
      <c r="BP125" s="110"/>
      <c r="BQ125" s="109"/>
      <c r="BR125" s="110"/>
      <c r="BS125" s="111"/>
      <c r="BT125" s="108"/>
      <c r="BU125" s="109"/>
      <c r="BV125" s="110"/>
      <c r="BW125" s="109"/>
      <c r="BX125" s="110"/>
      <c r="BY125" s="111"/>
    </row>
    <row r="126" spans="1:77" ht="4.5" customHeight="1">
      <c r="A126" s="1233"/>
      <c r="B126" s="1253"/>
      <c r="C126" s="1238"/>
      <c r="D126" s="1240"/>
      <c r="E126" s="1258"/>
      <c r="F126" s="117"/>
      <c r="G126" s="118"/>
      <c r="H126" s="115"/>
      <c r="I126" s="118"/>
      <c r="J126" s="115"/>
      <c r="K126" s="116"/>
      <c r="L126" s="117"/>
      <c r="M126" s="118"/>
      <c r="N126" s="115"/>
      <c r="O126" s="118"/>
      <c r="P126" s="115"/>
      <c r="Q126" s="116"/>
      <c r="R126" s="117"/>
      <c r="S126" s="118"/>
      <c r="T126" s="115"/>
      <c r="U126" s="118"/>
      <c r="V126" s="115"/>
      <c r="W126" s="116"/>
      <c r="X126" s="117"/>
      <c r="Y126" s="118"/>
      <c r="Z126" s="115"/>
      <c r="AA126" s="118"/>
      <c r="AB126" s="115"/>
      <c r="AC126" s="116"/>
      <c r="AD126" s="117"/>
      <c r="AE126" s="118"/>
      <c r="AF126" s="115"/>
      <c r="AG126" s="118"/>
      <c r="AH126" s="115"/>
      <c r="AI126" s="116"/>
      <c r="AJ126" s="117"/>
      <c r="AK126" s="118"/>
      <c r="AL126" s="115"/>
      <c r="AM126" s="118"/>
      <c r="AN126" s="115"/>
      <c r="AO126" s="116"/>
      <c r="AP126" s="117"/>
      <c r="AQ126" s="118"/>
      <c r="AR126" s="115"/>
      <c r="AS126" s="118"/>
      <c r="AT126" s="115"/>
      <c r="AU126" s="116"/>
      <c r="AV126" s="117"/>
      <c r="AW126" s="118"/>
      <c r="AX126" s="115"/>
      <c r="AY126" s="118"/>
      <c r="AZ126" s="115"/>
      <c r="BA126" s="116"/>
      <c r="BB126" s="117"/>
      <c r="BC126" s="118"/>
      <c r="BD126" s="115"/>
      <c r="BE126" s="118"/>
      <c r="BF126" s="115"/>
      <c r="BG126" s="116"/>
      <c r="BH126" s="117"/>
      <c r="BI126" s="118"/>
      <c r="BJ126" s="115"/>
      <c r="BK126" s="118"/>
      <c r="BL126" s="115"/>
      <c r="BM126" s="116"/>
      <c r="BN126" s="117"/>
      <c r="BO126" s="118"/>
      <c r="BP126" s="115"/>
      <c r="BQ126" s="118"/>
      <c r="BR126" s="115"/>
      <c r="BS126" s="116"/>
      <c r="BT126" s="117"/>
      <c r="BU126" s="118"/>
      <c r="BV126" s="115"/>
      <c r="BW126" s="118"/>
      <c r="BX126" s="115"/>
      <c r="BY126" s="116"/>
    </row>
    <row r="127" spans="1:77" ht="3" customHeight="1">
      <c r="A127" s="1233"/>
      <c r="B127" s="1253"/>
      <c r="C127" s="1255"/>
      <c r="D127" s="1240"/>
      <c r="E127" s="1259"/>
      <c r="F127" s="117"/>
      <c r="G127" s="118"/>
      <c r="H127" s="115"/>
      <c r="I127" s="118"/>
      <c r="J127" s="115"/>
      <c r="K127" s="116"/>
      <c r="L127" s="117"/>
      <c r="M127" s="118"/>
      <c r="N127" s="115"/>
      <c r="O127" s="118"/>
      <c r="P127" s="115"/>
      <c r="Q127" s="116"/>
      <c r="R127" s="117"/>
      <c r="S127" s="118"/>
      <c r="T127" s="115"/>
      <c r="U127" s="118"/>
      <c r="V127" s="115"/>
      <c r="W127" s="116"/>
      <c r="X127" s="117"/>
      <c r="Y127" s="118"/>
      <c r="Z127" s="115"/>
      <c r="AA127" s="118"/>
      <c r="AB127" s="115"/>
      <c r="AC127" s="116"/>
      <c r="AD127" s="117"/>
      <c r="AE127" s="118"/>
      <c r="AF127" s="115"/>
      <c r="AG127" s="118"/>
      <c r="AH127" s="115"/>
      <c r="AI127" s="116"/>
      <c r="AJ127" s="117"/>
      <c r="AK127" s="118"/>
      <c r="AL127" s="115"/>
      <c r="AM127" s="118"/>
      <c r="AN127" s="115"/>
      <c r="AO127" s="116"/>
      <c r="AP127" s="117"/>
      <c r="AQ127" s="118"/>
      <c r="AR127" s="115"/>
      <c r="AS127" s="118"/>
      <c r="AT127" s="115"/>
      <c r="AU127" s="116"/>
      <c r="AV127" s="117"/>
      <c r="AW127" s="118"/>
      <c r="AX127" s="115"/>
      <c r="AY127" s="118"/>
      <c r="AZ127" s="115"/>
      <c r="BA127" s="116"/>
      <c r="BB127" s="117"/>
      <c r="BC127" s="118"/>
      <c r="BD127" s="115"/>
      <c r="BE127" s="118"/>
      <c r="BF127" s="115"/>
      <c r="BG127" s="116"/>
      <c r="BH127" s="117"/>
      <c r="BI127" s="118"/>
      <c r="BJ127" s="115"/>
      <c r="BK127" s="118"/>
      <c r="BL127" s="115"/>
      <c r="BM127" s="116"/>
      <c r="BN127" s="117"/>
      <c r="BO127" s="118"/>
      <c r="BP127" s="115"/>
      <c r="BQ127" s="118"/>
      <c r="BR127" s="115"/>
      <c r="BS127" s="116"/>
      <c r="BT127" s="117"/>
      <c r="BU127" s="118"/>
      <c r="BV127" s="115"/>
      <c r="BW127" s="118"/>
      <c r="BX127" s="115"/>
      <c r="BY127" s="116"/>
    </row>
    <row r="128" spans="1:77" ht="3" customHeight="1">
      <c r="A128" s="1233"/>
      <c r="B128" s="1253"/>
      <c r="C128" s="1243" t="s">
        <v>260</v>
      </c>
      <c r="D128" s="1246">
        <v>0</v>
      </c>
      <c r="E128" s="1260" t="e">
        <f>D128/$D$170</f>
        <v>#DIV/0!</v>
      </c>
      <c r="F128" s="119"/>
      <c r="G128" s="120"/>
      <c r="H128" s="121"/>
      <c r="I128" s="120"/>
      <c r="J128" s="121"/>
      <c r="K128" s="122"/>
      <c r="L128" s="119"/>
      <c r="M128" s="120"/>
      <c r="N128" s="121"/>
      <c r="O128" s="120"/>
      <c r="P128" s="121"/>
      <c r="Q128" s="122"/>
      <c r="R128" s="119"/>
      <c r="S128" s="120"/>
      <c r="T128" s="121"/>
      <c r="U128" s="120"/>
      <c r="V128" s="121"/>
      <c r="W128" s="122"/>
      <c r="X128" s="119"/>
      <c r="Y128" s="120"/>
      <c r="Z128" s="121"/>
      <c r="AA128" s="120"/>
      <c r="AB128" s="121"/>
      <c r="AC128" s="122"/>
      <c r="AD128" s="119"/>
      <c r="AE128" s="120"/>
      <c r="AF128" s="121"/>
      <c r="AG128" s="120"/>
      <c r="AH128" s="121"/>
      <c r="AI128" s="122"/>
      <c r="AJ128" s="119"/>
      <c r="AK128" s="120"/>
      <c r="AL128" s="121"/>
      <c r="AM128" s="120"/>
      <c r="AN128" s="121"/>
      <c r="AO128" s="122"/>
      <c r="AP128" s="119"/>
      <c r="AQ128" s="120"/>
      <c r="AR128" s="121"/>
      <c r="AS128" s="120"/>
      <c r="AT128" s="121"/>
      <c r="AU128" s="122"/>
      <c r="AV128" s="119"/>
      <c r="AW128" s="120"/>
      <c r="AX128" s="121"/>
      <c r="AY128" s="120"/>
      <c r="AZ128" s="121"/>
      <c r="BA128" s="122"/>
      <c r="BB128" s="119"/>
      <c r="BC128" s="120"/>
      <c r="BD128" s="121"/>
      <c r="BE128" s="120"/>
      <c r="BF128" s="121"/>
      <c r="BG128" s="122"/>
      <c r="BH128" s="119"/>
      <c r="BI128" s="120"/>
      <c r="BJ128" s="121"/>
      <c r="BK128" s="120"/>
      <c r="BL128" s="121"/>
      <c r="BM128" s="122"/>
      <c r="BN128" s="119"/>
      <c r="BO128" s="120"/>
      <c r="BP128" s="121"/>
      <c r="BQ128" s="120"/>
      <c r="BR128" s="121"/>
      <c r="BS128" s="122"/>
      <c r="BT128" s="119"/>
      <c r="BU128" s="120"/>
      <c r="BV128" s="121"/>
      <c r="BW128" s="120"/>
      <c r="BX128" s="121"/>
      <c r="BY128" s="122"/>
    </row>
    <row r="129" spans="1:77" ht="4.5" customHeight="1">
      <c r="A129" s="1233"/>
      <c r="B129" s="1253"/>
      <c r="C129" s="1244"/>
      <c r="D129" s="1240"/>
      <c r="E129" s="1249"/>
      <c r="F129" s="117"/>
      <c r="G129" s="118"/>
      <c r="H129" s="115"/>
      <c r="I129" s="118"/>
      <c r="J129" s="115"/>
      <c r="K129" s="116"/>
      <c r="L129" s="117"/>
      <c r="M129" s="118"/>
      <c r="N129" s="115"/>
      <c r="O129" s="118"/>
      <c r="P129" s="115"/>
      <c r="Q129" s="116"/>
      <c r="R129" s="117"/>
      <c r="S129" s="118"/>
      <c r="T129" s="115"/>
      <c r="U129" s="118"/>
      <c r="V129" s="115"/>
      <c r="W129" s="116"/>
      <c r="X129" s="117"/>
      <c r="Y129" s="118"/>
      <c r="Z129" s="115"/>
      <c r="AA129" s="118"/>
      <c r="AB129" s="115"/>
      <c r="AC129" s="116"/>
      <c r="AD129" s="117"/>
      <c r="AE129" s="118"/>
      <c r="AF129" s="115"/>
      <c r="AG129" s="118"/>
      <c r="AH129" s="115"/>
      <c r="AI129" s="116"/>
      <c r="AJ129" s="117"/>
      <c r="AK129" s="118"/>
      <c r="AL129" s="115"/>
      <c r="AM129" s="118"/>
      <c r="AN129" s="115"/>
      <c r="AO129" s="116"/>
      <c r="AP129" s="117"/>
      <c r="AQ129" s="118"/>
      <c r="AR129" s="115"/>
      <c r="AS129" s="118"/>
      <c r="AT129" s="115"/>
      <c r="AU129" s="116"/>
      <c r="AV129" s="117"/>
      <c r="AW129" s="118"/>
      <c r="AX129" s="115"/>
      <c r="AY129" s="118"/>
      <c r="AZ129" s="115"/>
      <c r="BA129" s="116"/>
      <c r="BB129" s="117"/>
      <c r="BC129" s="118"/>
      <c r="BD129" s="115"/>
      <c r="BE129" s="118"/>
      <c r="BF129" s="115"/>
      <c r="BG129" s="116"/>
      <c r="BH129" s="117"/>
      <c r="BI129" s="118"/>
      <c r="BJ129" s="115"/>
      <c r="BK129" s="118"/>
      <c r="BL129" s="115"/>
      <c r="BM129" s="116"/>
      <c r="BN129" s="117"/>
      <c r="BO129" s="118"/>
      <c r="BP129" s="115"/>
      <c r="BQ129" s="118"/>
      <c r="BR129" s="115"/>
      <c r="BS129" s="116"/>
      <c r="BT129" s="117"/>
      <c r="BU129" s="118"/>
      <c r="BV129" s="115"/>
      <c r="BW129" s="118"/>
      <c r="BX129" s="115"/>
      <c r="BY129" s="116"/>
    </row>
    <row r="130" spans="1:77" ht="3" customHeight="1">
      <c r="A130" s="1233"/>
      <c r="B130" s="1018"/>
      <c r="C130" s="1261"/>
      <c r="D130" s="1262"/>
      <c r="E130" s="1263"/>
      <c r="F130" s="126"/>
      <c r="G130" s="127"/>
      <c r="H130" s="128"/>
      <c r="I130" s="127"/>
      <c r="J130" s="128"/>
      <c r="K130" s="129"/>
      <c r="L130" s="126"/>
      <c r="M130" s="127"/>
      <c r="N130" s="128"/>
      <c r="O130" s="127"/>
      <c r="P130" s="128"/>
      <c r="Q130" s="129"/>
      <c r="R130" s="126"/>
      <c r="S130" s="127"/>
      <c r="T130" s="128"/>
      <c r="U130" s="127"/>
      <c r="V130" s="128"/>
      <c r="W130" s="129"/>
      <c r="X130" s="126"/>
      <c r="Y130" s="127"/>
      <c r="Z130" s="128"/>
      <c r="AA130" s="127"/>
      <c r="AB130" s="128"/>
      <c r="AC130" s="129"/>
      <c r="AD130" s="126"/>
      <c r="AE130" s="127"/>
      <c r="AF130" s="128"/>
      <c r="AG130" s="127"/>
      <c r="AH130" s="128"/>
      <c r="AI130" s="129"/>
      <c r="AJ130" s="126"/>
      <c r="AK130" s="127"/>
      <c r="AL130" s="128"/>
      <c r="AM130" s="127"/>
      <c r="AN130" s="128"/>
      <c r="AO130" s="129"/>
      <c r="AP130" s="126"/>
      <c r="AQ130" s="127"/>
      <c r="AR130" s="128"/>
      <c r="AS130" s="127"/>
      <c r="AT130" s="128"/>
      <c r="AU130" s="129"/>
      <c r="AV130" s="126"/>
      <c r="AW130" s="127"/>
      <c r="AX130" s="128"/>
      <c r="AY130" s="127"/>
      <c r="AZ130" s="128"/>
      <c r="BA130" s="129"/>
      <c r="BB130" s="126"/>
      <c r="BC130" s="127"/>
      <c r="BD130" s="128"/>
      <c r="BE130" s="127"/>
      <c r="BF130" s="128"/>
      <c r="BG130" s="129"/>
      <c r="BH130" s="126"/>
      <c r="BI130" s="127"/>
      <c r="BJ130" s="128"/>
      <c r="BK130" s="127"/>
      <c r="BL130" s="128"/>
      <c r="BM130" s="129"/>
      <c r="BN130" s="126"/>
      <c r="BO130" s="127"/>
      <c r="BP130" s="128"/>
      <c r="BQ130" s="127"/>
      <c r="BR130" s="128"/>
      <c r="BS130" s="129"/>
      <c r="BT130" s="126"/>
      <c r="BU130" s="127"/>
      <c r="BV130" s="128"/>
      <c r="BW130" s="127"/>
      <c r="BX130" s="128"/>
      <c r="BY130" s="129"/>
    </row>
    <row r="131" spans="1:77" ht="3" customHeight="1">
      <c r="A131" s="1251">
        <v>20</v>
      </c>
      <c r="B131" s="1252"/>
      <c r="C131" s="1254" t="s">
        <v>259</v>
      </c>
      <c r="D131" s="1256">
        <v>0</v>
      </c>
      <c r="E131" s="1257" t="e">
        <f>E134*(D131/D134)</f>
        <v>#DIV/0!</v>
      </c>
      <c r="F131" s="108"/>
      <c r="G131" s="109"/>
      <c r="H131" s="110"/>
      <c r="I131" s="109"/>
      <c r="J131" s="110"/>
      <c r="K131" s="111"/>
      <c r="L131" s="108"/>
      <c r="M131" s="109"/>
      <c r="N131" s="110"/>
      <c r="O131" s="109"/>
      <c r="P131" s="110"/>
      <c r="Q131" s="111"/>
      <c r="R131" s="108"/>
      <c r="S131" s="109"/>
      <c r="T131" s="110"/>
      <c r="U131" s="109"/>
      <c r="V131" s="110"/>
      <c r="W131" s="111"/>
      <c r="X131" s="108"/>
      <c r="Y131" s="109"/>
      <c r="Z131" s="110"/>
      <c r="AA131" s="109"/>
      <c r="AB131" s="110"/>
      <c r="AC131" s="111"/>
      <c r="AD131" s="108"/>
      <c r="AE131" s="109"/>
      <c r="AF131" s="110"/>
      <c r="AG131" s="109"/>
      <c r="AH131" s="110"/>
      <c r="AI131" s="111"/>
      <c r="AJ131" s="108"/>
      <c r="AK131" s="109"/>
      <c r="AL131" s="110"/>
      <c r="AM131" s="109"/>
      <c r="AN131" s="110"/>
      <c r="AO131" s="111"/>
      <c r="AP131" s="108"/>
      <c r="AQ131" s="109"/>
      <c r="AR131" s="110"/>
      <c r="AS131" s="109"/>
      <c r="AT131" s="110"/>
      <c r="AU131" s="111"/>
      <c r="AV131" s="108"/>
      <c r="AW131" s="109"/>
      <c r="AX131" s="110"/>
      <c r="AY131" s="109"/>
      <c r="AZ131" s="110"/>
      <c r="BA131" s="111"/>
      <c r="BB131" s="108"/>
      <c r="BC131" s="109"/>
      <c r="BD131" s="110"/>
      <c r="BE131" s="109"/>
      <c r="BF131" s="110"/>
      <c r="BG131" s="111"/>
      <c r="BH131" s="108"/>
      <c r="BI131" s="109"/>
      <c r="BJ131" s="110"/>
      <c r="BK131" s="109"/>
      <c r="BL131" s="110"/>
      <c r="BM131" s="111"/>
      <c r="BN131" s="108"/>
      <c r="BO131" s="109"/>
      <c r="BP131" s="110"/>
      <c r="BQ131" s="109"/>
      <c r="BR131" s="110"/>
      <c r="BS131" s="111"/>
      <c r="BT131" s="108"/>
      <c r="BU131" s="109"/>
      <c r="BV131" s="110"/>
      <c r="BW131" s="109"/>
      <c r="BX131" s="110"/>
      <c r="BY131" s="111"/>
    </row>
    <row r="132" spans="1:77" ht="4.5" customHeight="1">
      <c r="A132" s="1233"/>
      <c r="B132" s="1253"/>
      <c r="C132" s="1238"/>
      <c r="D132" s="1240"/>
      <c r="E132" s="1258"/>
      <c r="F132" s="117"/>
      <c r="G132" s="118"/>
      <c r="H132" s="115"/>
      <c r="I132" s="118"/>
      <c r="J132" s="115"/>
      <c r="K132" s="116"/>
      <c r="L132" s="117"/>
      <c r="M132" s="118"/>
      <c r="N132" s="115"/>
      <c r="O132" s="118"/>
      <c r="P132" s="115"/>
      <c r="Q132" s="116"/>
      <c r="R132" s="117"/>
      <c r="S132" s="118"/>
      <c r="T132" s="115"/>
      <c r="U132" s="118"/>
      <c r="V132" s="115"/>
      <c r="W132" s="116"/>
      <c r="X132" s="117"/>
      <c r="Y132" s="118"/>
      <c r="Z132" s="115"/>
      <c r="AA132" s="118"/>
      <c r="AB132" s="115"/>
      <c r="AC132" s="116"/>
      <c r="AD132" s="117"/>
      <c r="AE132" s="118"/>
      <c r="AF132" s="115"/>
      <c r="AG132" s="118"/>
      <c r="AH132" s="115"/>
      <c r="AI132" s="116"/>
      <c r="AJ132" s="117"/>
      <c r="AK132" s="118"/>
      <c r="AL132" s="115"/>
      <c r="AM132" s="118"/>
      <c r="AN132" s="115"/>
      <c r="AO132" s="116"/>
      <c r="AP132" s="117"/>
      <c r="AQ132" s="118"/>
      <c r="AR132" s="115"/>
      <c r="AS132" s="118"/>
      <c r="AT132" s="115"/>
      <c r="AU132" s="116"/>
      <c r="AV132" s="117"/>
      <c r="AW132" s="118"/>
      <c r="AX132" s="115"/>
      <c r="AY132" s="118"/>
      <c r="AZ132" s="115"/>
      <c r="BA132" s="116"/>
      <c r="BB132" s="117"/>
      <c r="BC132" s="118"/>
      <c r="BD132" s="115"/>
      <c r="BE132" s="118"/>
      <c r="BF132" s="115"/>
      <c r="BG132" s="116"/>
      <c r="BH132" s="117"/>
      <c r="BI132" s="118"/>
      <c r="BJ132" s="115"/>
      <c r="BK132" s="118"/>
      <c r="BL132" s="115"/>
      <c r="BM132" s="116"/>
      <c r="BN132" s="117"/>
      <c r="BO132" s="118"/>
      <c r="BP132" s="115"/>
      <c r="BQ132" s="118"/>
      <c r="BR132" s="115"/>
      <c r="BS132" s="116"/>
      <c r="BT132" s="117"/>
      <c r="BU132" s="118"/>
      <c r="BV132" s="115"/>
      <c r="BW132" s="118"/>
      <c r="BX132" s="115"/>
      <c r="BY132" s="116"/>
    </row>
    <row r="133" spans="1:77" ht="3" customHeight="1">
      <c r="A133" s="1233"/>
      <c r="B133" s="1253"/>
      <c r="C133" s="1255"/>
      <c r="D133" s="1240"/>
      <c r="E133" s="1259"/>
      <c r="F133" s="117"/>
      <c r="G133" s="118"/>
      <c r="H133" s="115"/>
      <c r="I133" s="118"/>
      <c r="J133" s="115"/>
      <c r="K133" s="116"/>
      <c r="L133" s="117"/>
      <c r="M133" s="118"/>
      <c r="N133" s="115"/>
      <c r="O133" s="118"/>
      <c r="P133" s="115"/>
      <c r="Q133" s="116"/>
      <c r="R133" s="117"/>
      <c r="S133" s="118"/>
      <c r="T133" s="115"/>
      <c r="U133" s="118"/>
      <c r="V133" s="115"/>
      <c r="W133" s="116"/>
      <c r="X133" s="117"/>
      <c r="Y133" s="118"/>
      <c r="Z133" s="115"/>
      <c r="AA133" s="118"/>
      <c r="AB133" s="115"/>
      <c r="AC133" s="116"/>
      <c r="AD133" s="117"/>
      <c r="AE133" s="118"/>
      <c r="AF133" s="115"/>
      <c r="AG133" s="118"/>
      <c r="AH133" s="115"/>
      <c r="AI133" s="116"/>
      <c r="AJ133" s="117"/>
      <c r="AK133" s="118"/>
      <c r="AL133" s="115"/>
      <c r="AM133" s="118"/>
      <c r="AN133" s="115"/>
      <c r="AO133" s="116"/>
      <c r="AP133" s="117"/>
      <c r="AQ133" s="118"/>
      <c r="AR133" s="115"/>
      <c r="AS133" s="118"/>
      <c r="AT133" s="115"/>
      <c r="AU133" s="116"/>
      <c r="AV133" s="117"/>
      <c r="AW133" s="118"/>
      <c r="AX133" s="115"/>
      <c r="AY133" s="118"/>
      <c r="AZ133" s="115"/>
      <c r="BA133" s="116"/>
      <c r="BB133" s="117"/>
      <c r="BC133" s="118"/>
      <c r="BD133" s="115"/>
      <c r="BE133" s="118"/>
      <c r="BF133" s="115"/>
      <c r="BG133" s="116"/>
      <c r="BH133" s="117"/>
      <c r="BI133" s="118"/>
      <c r="BJ133" s="115"/>
      <c r="BK133" s="118"/>
      <c r="BL133" s="115"/>
      <c r="BM133" s="116"/>
      <c r="BN133" s="117"/>
      <c r="BO133" s="118"/>
      <c r="BP133" s="115"/>
      <c r="BQ133" s="118"/>
      <c r="BR133" s="115"/>
      <c r="BS133" s="116"/>
      <c r="BT133" s="117"/>
      <c r="BU133" s="118"/>
      <c r="BV133" s="115"/>
      <c r="BW133" s="118"/>
      <c r="BX133" s="115"/>
      <c r="BY133" s="116"/>
    </row>
    <row r="134" spans="1:77" ht="3" customHeight="1">
      <c r="A134" s="1233"/>
      <c r="B134" s="1253"/>
      <c r="C134" s="1243" t="s">
        <v>260</v>
      </c>
      <c r="D134" s="1246">
        <v>0</v>
      </c>
      <c r="E134" s="1260" t="e">
        <f>D134/$D$170</f>
        <v>#DIV/0!</v>
      </c>
      <c r="F134" s="119"/>
      <c r="G134" s="120"/>
      <c r="H134" s="121"/>
      <c r="I134" s="120"/>
      <c r="J134" s="121"/>
      <c r="K134" s="122"/>
      <c r="L134" s="119"/>
      <c r="M134" s="120"/>
      <c r="N134" s="121"/>
      <c r="O134" s="120"/>
      <c r="P134" s="121"/>
      <c r="Q134" s="122"/>
      <c r="R134" s="119"/>
      <c r="S134" s="120"/>
      <c r="T134" s="121"/>
      <c r="U134" s="120"/>
      <c r="V134" s="121"/>
      <c r="W134" s="122"/>
      <c r="X134" s="119"/>
      <c r="Y134" s="120"/>
      <c r="Z134" s="121"/>
      <c r="AA134" s="120"/>
      <c r="AB134" s="121"/>
      <c r="AC134" s="122"/>
      <c r="AD134" s="119"/>
      <c r="AE134" s="120"/>
      <c r="AF134" s="121"/>
      <c r="AG134" s="120"/>
      <c r="AH134" s="121"/>
      <c r="AI134" s="122"/>
      <c r="AJ134" s="119"/>
      <c r="AK134" s="120"/>
      <c r="AL134" s="121"/>
      <c r="AM134" s="120"/>
      <c r="AN134" s="121"/>
      <c r="AO134" s="122"/>
      <c r="AP134" s="119"/>
      <c r="AQ134" s="120"/>
      <c r="AR134" s="121"/>
      <c r="AS134" s="120"/>
      <c r="AT134" s="121"/>
      <c r="AU134" s="122"/>
      <c r="AV134" s="119"/>
      <c r="AW134" s="120"/>
      <c r="AX134" s="121"/>
      <c r="AY134" s="120"/>
      <c r="AZ134" s="121"/>
      <c r="BA134" s="122"/>
      <c r="BB134" s="119"/>
      <c r="BC134" s="120"/>
      <c r="BD134" s="121"/>
      <c r="BE134" s="120"/>
      <c r="BF134" s="121"/>
      <c r="BG134" s="122"/>
      <c r="BH134" s="119"/>
      <c r="BI134" s="120"/>
      <c r="BJ134" s="121"/>
      <c r="BK134" s="120"/>
      <c r="BL134" s="121"/>
      <c r="BM134" s="122"/>
      <c r="BN134" s="119"/>
      <c r="BO134" s="120"/>
      <c r="BP134" s="121"/>
      <c r="BQ134" s="120"/>
      <c r="BR134" s="121"/>
      <c r="BS134" s="122"/>
      <c r="BT134" s="119"/>
      <c r="BU134" s="120"/>
      <c r="BV134" s="121"/>
      <c r="BW134" s="120"/>
      <c r="BX134" s="121"/>
      <c r="BY134" s="122"/>
    </row>
    <row r="135" spans="1:77" ht="4.5" customHeight="1">
      <c r="A135" s="1233"/>
      <c r="B135" s="1253"/>
      <c r="C135" s="1244"/>
      <c r="D135" s="1240"/>
      <c r="E135" s="1249"/>
      <c r="F135" s="117"/>
      <c r="G135" s="118"/>
      <c r="H135" s="115"/>
      <c r="I135" s="118"/>
      <c r="J135" s="115"/>
      <c r="K135" s="116"/>
      <c r="L135" s="117"/>
      <c r="M135" s="118"/>
      <c r="N135" s="115"/>
      <c r="O135" s="118"/>
      <c r="P135" s="115"/>
      <c r="Q135" s="116"/>
      <c r="R135" s="117"/>
      <c r="S135" s="118"/>
      <c r="T135" s="115"/>
      <c r="U135" s="118"/>
      <c r="V135" s="115"/>
      <c r="W135" s="116"/>
      <c r="X135" s="117"/>
      <c r="Y135" s="118"/>
      <c r="Z135" s="115"/>
      <c r="AA135" s="118"/>
      <c r="AB135" s="115"/>
      <c r="AC135" s="116"/>
      <c r="AD135" s="117"/>
      <c r="AE135" s="118"/>
      <c r="AF135" s="115"/>
      <c r="AG135" s="118"/>
      <c r="AH135" s="115"/>
      <c r="AI135" s="116"/>
      <c r="AJ135" s="117"/>
      <c r="AK135" s="118"/>
      <c r="AL135" s="115"/>
      <c r="AM135" s="118"/>
      <c r="AN135" s="115"/>
      <c r="AO135" s="116"/>
      <c r="AP135" s="117"/>
      <c r="AQ135" s="118"/>
      <c r="AR135" s="115"/>
      <c r="AS135" s="118"/>
      <c r="AT135" s="115"/>
      <c r="AU135" s="116"/>
      <c r="AV135" s="117"/>
      <c r="AW135" s="118"/>
      <c r="AX135" s="115"/>
      <c r="AY135" s="118"/>
      <c r="AZ135" s="115"/>
      <c r="BA135" s="116"/>
      <c r="BB135" s="117"/>
      <c r="BC135" s="118"/>
      <c r="BD135" s="115"/>
      <c r="BE135" s="118"/>
      <c r="BF135" s="115"/>
      <c r="BG135" s="116"/>
      <c r="BH135" s="117"/>
      <c r="BI135" s="118"/>
      <c r="BJ135" s="115"/>
      <c r="BK135" s="118"/>
      <c r="BL135" s="115"/>
      <c r="BM135" s="116"/>
      <c r="BN135" s="117"/>
      <c r="BO135" s="118"/>
      <c r="BP135" s="115"/>
      <c r="BQ135" s="118"/>
      <c r="BR135" s="115"/>
      <c r="BS135" s="116"/>
      <c r="BT135" s="117"/>
      <c r="BU135" s="118"/>
      <c r="BV135" s="115"/>
      <c r="BW135" s="118"/>
      <c r="BX135" s="115"/>
      <c r="BY135" s="116"/>
    </row>
    <row r="136" spans="1:77" ht="3" customHeight="1">
      <c r="A136" s="1233"/>
      <c r="B136" s="1018"/>
      <c r="C136" s="1261"/>
      <c r="D136" s="1262"/>
      <c r="E136" s="1263"/>
      <c r="F136" s="126"/>
      <c r="G136" s="127"/>
      <c r="H136" s="128"/>
      <c r="I136" s="127"/>
      <c r="J136" s="128"/>
      <c r="K136" s="129"/>
      <c r="L136" s="126"/>
      <c r="M136" s="127"/>
      <c r="N136" s="128"/>
      <c r="O136" s="127"/>
      <c r="P136" s="128"/>
      <c r="Q136" s="129"/>
      <c r="R136" s="126"/>
      <c r="S136" s="127"/>
      <c r="T136" s="128"/>
      <c r="U136" s="127"/>
      <c r="V136" s="128"/>
      <c r="W136" s="129"/>
      <c r="X136" s="126"/>
      <c r="Y136" s="127"/>
      <c r="Z136" s="128"/>
      <c r="AA136" s="127"/>
      <c r="AB136" s="128"/>
      <c r="AC136" s="129"/>
      <c r="AD136" s="126"/>
      <c r="AE136" s="127"/>
      <c r="AF136" s="128"/>
      <c r="AG136" s="127"/>
      <c r="AH136" s="128"/>
      <c r="AI136" s="129"/>
      <c r="AJ136" s="126"/>
      <c r="AK136" s="127"/>
      <c r="AL136" s="128"/>
      <c r="AM136" s="127"/>
      <c r="AN136" s="128"/>
      <c r="AO136" s="129"/>
      <c r="AP136" s="126"/>
      <c r="AQ136" s="127"/>
      <c r="AR136" s="128"/>
      <c r="AS136" s="127"/>
      <c r="AT136" s="128"/>
      <c r="AU136" s="129"/>
      <c r="AV136" s="126"/>
      <c r="AW136" s="127"/>
      <c r="AX136" s="128"/>
      <c r="AY136" s="127"/>
      <c r="AZ136" s="128"/>
      <c r="BA136" s="129"/>
      <c r="BB136" s="126"/>
      <c r="BC136" s="127"/>
      <c r="BD136" s="128"/>
      <c r="BE136" s="127"/>
      <c r="BF136" s="128"/>
      <c r="BG136" s="129"/>
      <c r="BH136" s="126"/>
      <c r="BI136" s="127"/>
      <c r="BJ136" s="128"/>
      <c r="BK136" s="127"/>
      <c r="BL136" s="128"/>
      <c r="BM136" s="129"/>
      <c r="BN136" s="126"/>
      <c r="BO136" s="127"/>
      <c r="BP136" s="128"/>
      <c r="BQ136" s="127"/>
      <c r="BR136" s="128"/>
      <c r="BS136" s="129"/>
      <c r="BT136" s="126"/>
      <c r="BU136" s="127"/>
      <c r="BV136" s="128"/>
      <c r="BW136" s="127"/>
      <c r="BX136" s="128"/>
      <c r="BY136" s="129"/>
    </row>
    <row r="137" spans="1:77" ht="3" customHeight="1">
      <c r="A137" s="1251">
        <v>21</v>
      </c>
      <c r="B137" s="1252"/>
      <c r="C137" s="1254" t="s">
        <v>259</v>
      </c>
      <c r="D137" s="1256">
        <v>0</v>
      </c>
      <c r="E137" s="1257" t="e">
        <f>E140*(D137/D140)</f>
        <v>#DIV/0!</v>
      </c>
      <c r="F137" s="108"/>
      <c r="G137" s="109"/>
      <c r="H137" s="110"/>
      <c r="I137" s="109"/>
      <c r="J137" s="110"/>
      <c r="K137" s="111"/>
      <c r="L137" s="108"/>
      <c r="M137" s="109"/>
      <c r="N137" s="110"/>
      <c r="O137" s="109"/>
      <c r="P137" s="110"/>
      <c r="Q137" s="111"/>
      <c r="R137" s="108"/>
      <c r="S137" s="109"/>
      <c r="T137" s="110"/>
      <c r="U137" s="109"/>
      <c r="V137" s="110"/>
      <c r="W137" s="111"/>
      <c r="X137" s="108"/>
      <c r="Y137" s="109"/>
      <c r="Z137" s="110"/>
      <c r="AA137" s="109"/>
      <c r="AB137" s="110"/>
      <c r="AC137" s="111"/>
      <c r="AD137" s="108"/>
      <c r="AE137" s="109"/>
      <c r="AF137" s="110"/>
      <c r="AG137" s="109"/>
      <c r="AH137" s="110"/>
      <c r="AI137" s="111"/>
      <c r="AJ137" s="108"/>
      <c r="AK137" s="109"/>
      <c r="AL137" s="110"/>
      <c r="AM137" s="109"/>
      <c r="AN137" s="110"/>
      <c r="AO137" s="111"/>
      <c r="AP137" s="108"/>
      <c r="AQ137" s="109"/>
      <c r="AR137" s="110"/>
      <c r="AS137" s="109"/>
      <c r="AT137" s="110"/>
      <c r="AU137" s="111"/>
      <c r="AV137" s="108"/>
      <c r="AW137" s="109"/>
      <c r="AX137" s="110"/>
      <c r="AY137" s="109"/>
      <c r="AZ137" s="110"/>
      <c r="BA137" s="111"/>
      <c r="BB137" s="108"/>
      <c r="BC137" s="109"/>
      <c r="BD137" s="110"/>
      <c r="BE137" s="109"/>
      <c r="BF137" s="110"/>
      <c r="BG137" s="111"/>
      <c r="BH137" s="108"/>
      <c r="BI137" s="109"/>
      <c r="BJ137" s="110"/>
      <c r="BK137" s="109"/>
      <c r="BL137" s="110"/>
      <c r="BM137" s="111"/>
      <c r="BN137" s="108"/>
      <c r="BO137" s="109"/>
      <c r="BP137" s="110"/>
      <c r="BQ137" s="109"/>
      <c r="BR137" s="110"/>
      <c r="BS137" s="111"/>
      <c r="BT137" s="108"/>
      <c r="BU137" s="109"/>
      <c r="BV137" s="110"/>
      <c r="BW137" s="109"/>
      <c r="BX137" s="110"/>
      <c r="BY137" s="111"/>
    </row>
    <row r="138" spans="1:77" ht="4.5" customHeight="1">
      <c r="A138" s="1233"/>
      <c r="B138" s="1253"/>
      <c r="C138" s="1238"/>
      <c r="D138" s="1240"/>
      <c r="E138" s="1258"/>
      <c r="F138" s="117"/>
      <c r="G138" s="118"/>
      <c r="H138" s="115"/>
      <c r="I138" s="118"/>
      <c r="J138" s="115"/>
      <c r="K138" s="116"/>
      <c r="L138" s="117"/>
      <c r="M138" s="118"/>
      <c r="N138" s="115"/>
      <c r="O138" s="118"/>
      <c r="P138" s="115"/>
      <c r="Q138" s="116"/>
      <c r="R138" s="117"/>
      <c r="S138" s="118"/>
      <c r="T138" s="115"/>
      <c r="U138" s="118"/>
      <c r="V138" s="115"/>
      <c r="W138" s="116"/>
      <c r="X138" s="117"/>
      <c r="Y138" s="118"/>
      <c r="Z138" s="115"/>
      <c r="AA138" s="118"/>
      <c r="AB138" s="115"/>
      <c r="AC138" s="116"/>
      <c r="AD138" s="117"/>
      <c r="AE138" s="118"/>
      <c r="AF138" s="115"/>
      <c r="AG138" s="118"/>
      <c r="AH138" s="115"/>
      <c r="AI138" s="116"/>
      <c r="AJ138" s="117"/>
      <c r="AK138" s="118"/>
      <c r="AL138" s="115"/>
      <c r="AM138" s="118"/>
      <c r="AN138" s="115"/>
      <c r="AO138" s="116"/>
      <c r="AP138" s="117"/>
      <c r="AQ138" s="118"/>
      <c r="AR138" s="115"/>
      <c r="AS138" s="118"/>
      <c r="AT138" s="115"/>
      <c r="AU138" s="116"/>
      <c r="AV138" s="117"/>
      <c r="AW138" s="118"/>
      <c r="AX138" s="115"/>
      <c r="AY138" s="118"/>
      <c r="AZ138" s="115"/>
      <c r="BA138" s="116"/>
      <c r="BB138" s="117"/>
      <c r="BC138" s="118"/>
      <c r="BD138" s="115"/>
      <c r="BE138" s="118"/>
      <c r="BF138" s="115"/>
      <c r="BG138" s="116"/>
      <c r="BH138" s="117"/>
      <c r="BI138" s="118"/>
      <c r="BJ138" s="115"/>
      <c r="BK138" s="118"/>
      <c r="BL138" s="115"/>
      <c r="BM138" s="116"/>
      <c r="BN138" s="117"/>
      <c r="BO138" s="118"/>
      <c r="BP138" s="115"/>
      <c r="BQ138" s="118"/>
      <c r="BR138" s="115"/>
      <c r="BS138" s="116"/>
      <c r="BT138" s="117"/>
      <c r="BU138" s="118"/>
      <c r="BV138" s="115"/>
      <c r="BW138" s="118"/>
      <c r="BX138" s="115"/>
      <c r="BY138" s="116"/>
    </row>
    <row r="139" spans="1:77" ht="3" customHeight="1">
      <c r="A139" s="1233"/>
      <c r="B139" s="1253"/>
      <c r="C139" s="1255"/>
      <c r="D139" s="1240"/>
      <c r="E139" s="1259"/>
      <c r="F139" s="117"/>
      <c r="G139" s="118"/>
      <c r="H139" s="115"/>
      <c r="I139" s="118"/>
      <c r="J139" s="115"/>
      <c r="K139" s="116"/>
      <c r="L139" s="117"/>
      <c r="M139" s="118"/>
      <c r="N139" s="115"/>
      <c r="O139" s="118"/>
      <c r="P139" s="115"/>
      <c r="Q139" s="116"/>
      <c r="R139" s="117"/>
      <c r="S139" s="118"/>
      <c r="T139" s="115"/>
      <c r="U139" s="118"/>
      <c r="V139" s="115"/>
      <c r="W139" s="116"/>
      <c r="X139" s="117"/>
      <c r="Y139" s="118"/>
      <c r="Z139" s="115"/>
      <c r="AA139" s="118"/>
      <c r="AB139" s="115"/>
      <c r="AC139" s="116"/>
      <c r="AD139" s="117"/>
      <c r="AE139" s="118"/>
      <c r="AF139" s="115"/>
      <c r="AG139" s="118"/>
      <c r="AH139" s="115"/>
      <c r="AI139" s="116"/>
      <c r="AJ139" s="117"/>
      <c r="AK139" s="118"/>
      <c r="AL139" s="115"/>
      <c r="AM139" s="118"/>
      <c r="AN139" s="115"/>
      <c r="AO139" s="116"/>
      <c r="AP139" s="117"/>
      <c r="AQ139" s="118"/>
      <c r="AR139" s="115"/>
      <c r="AS139" s="118"/>
      <c r="AT139" s="115"/>
      <c r="AU139" s="116"/>
      <c r="AV139" s="117"/>
      <c r="AW139" s="118"/>
      <c r="AX139" s="115"/>
      <c r="AY139" s="118"/>
      <c r="AZ139" s="115"/>
      <c r="BA139" s="116"/>
      <c r="BB139" s="117"/>
      <c r="BC139" s="118"/>
      <c r="BD139" s="115"/>
      <c r="BE139" s="118"/>
      <c r="BF139" s="115"/>
      <c r="BG139" s="116"/>
      <c r="BH139" s="117"/>
      <c r="BI139" s="118"/>
      <c r="BJ139" s="115"/>
      <c r="BK139" s="118"/>
      <c r="BL139" s="115"/>
      <c r="BM139" s="116"/>
      <c r="BN139" s="117"/>
      <c r="BO139" s="118"/>
      <c r="BP139" s="115"/>
      <c r="BQ139" s="118"/>
      <c r="BR139" s="115"/>
      <c r="BS139" s="116"/>
      <c r="BT139" s="117"/>
      <c r="BU139" s="118"/>
      <c r="BV139" s="115"/>
      <c r="BW139" s="118"/>
      <c r="BX139" s="115"/>
      <c r="BY139" s="116"/>
    </row>
    <row r="140" spans="1:77" ht="3" customHeight="1">
      <c r="A140" s="1233"/>
      <c r="B140" s="1253"/>
      <c r="C140" s="1243" t="s">
        <v>260</v>
      </c>
      <c r="D140" s="1246">
        <v>0</v>
      </c>
      <c r="E140" s="1260" t="e">
        <f>D140/$D$170</f>
        <v>#DIV/0!</v>
      </c>
      <c r="F140" s="119"/>
      <c r="G140" s="120"/>
      <c r="H140" s="121"/>
      <c r="I140" s="120"/>
      <c r="J140" s="121"/>
      <c r="K140" s="122"/>
      <c r="L140" s="119"/>
      <c r="M140" s="120"/>
      <c r="N140" s="121"/>
      <c r="O140" s="120"/>
      <c r="P140" s="121"/>
      <c r="Q140" s="122"/>
      <c r="R140" s="119"/>
      <c r="S140" s="120"/>
      <c r="T140" s="121"/>
      <c r="U140" s="120"/>
      <c r="V140" s="121"/>
      <c r="W140" s="122"/>
      <c r="X140" s="119"/>
      <c r="Y140" s="120"/>
      <c r="Z140" s="121"/>
      <c r="AA140" s="120"/>
      <c r="AB140" s="121"/>
      <c r="AC140" s="122"/>
      <c r="AD140" s="119"/>
      <c r="AE140" s="120"/>
      <c r="AF140" s="121"/>
      <c r="AG140" s="120"/>
      <c r="AH140" s="121"/>
      <c r="AI140" s="122"/>
      <c r="AJ140" s="119"/>
      <c r="AK140" s="120"/>
      <c r="AL140" s="121"/>
      <c r="AM140" s="120"/>
      <c r="AN140" s="121"/>
      <c r="AO140" s="122"/>
      <c r="AP140" s="119"/>
      <c r="AQ140" s="120"/>
      <c r="AR140" s="121"/>
      <c r="AS140" s="120"/>
      <c r="AT140" s="121"/>
      <c r="AU140" s="122"/>
      <c r="AV140" s="119"/>
      <c r="AW140" s="120"/>
      <c r="AX140" s="121"/>
      <c r="AY140" s="120"/>
      <c r="AZ140" s="121"/>
      <c r="BA140" s="122"/>
      <c r="BB140" s="119"/>
      <c r="BC140" s="120"/>
      <c r="BD140" s="121"/>
      <c r="BE140" s="120"/>
      <c r="BF140" s="121"/>
      <c r="BG140" s="122"/>
      <c r="BH140" s="119"/>
      <c r="BI140" s="120"/>
      <c r="BJ140" s="121"/>
      <c r="BK140" s="120"/>
      <c r="BL140" s="121"/>
      <c r="BM140" s="122"/>
      <c r="BN140" s="119"/>
      <c r="BO140" s="120"/>
      <c r="BP140" s="121"/>
      <c r="BQ140" s="120"/>
      <c r="BR140" s="121"/>
      <c r="BS140" s="122"/>
      <c r="BT140" s="119"/>
      <c r="BU140" s="120"/>
      <c r="BV140" s="121"/>
      <c r="BW140" s="120"/>
      <c r="BX140" s="121"/>
      <c r="BY140" s="122"/>
    </row>
    <row r="141" spans="1:77" ht="4.5" customHeight="1">
      <c r="A141" s="1233"/>
      <c r="B141" s="1253"/>
      <c r="C141" s="1244"/>
      <c r="D141" s="1240"/>
      <c r="E141" s="1249"/>
      <c r="F141" s="117"/>
      <c r="G141" s="118"/>
      <c r="H141" s="115"/>
      <c r="I141" s="118"/>
      <c r="J141" s="115"/>
      <c r="K141" s="116"/>
      <c r="L141" s="117"/>
      <c r="M141" s="118"/>
      <c r="N141" s="115"/>
      <c r="O141" s="118"/>
      <c r="P141" s="115"/>
      <c r="Q141" s="116"/>
      <c r="R141" s="117"/>
      <c r="S141" s="118"/>
      <c r="T141" s="115"/>
      <c r="U141" s="118"/>
      <c r="V141" s="115"/>
      <c r="W141" s="116"/>
      <c r="X141" s="117"/>
      <c r="Y141" s="118"/>
      <c r="Z141" s="115"/>
      <c r="AA141" s="118"/>
      <c r="AB141" s="115"/>
      <c r="AC141" s="116"/>
      <c r="AD141" s="117"/>
      <c r="AE141" s="118"/>
      <c r="AF141" s="115"/>
      <c r="AG141" s="118"/>
      <c r="AH141" s="115"/>
      <c r="AI141" s="116"/>
      <c r="AJ141" s="117"/>
      <c r="AK141" s="118"/>
      <c r="AL141" s="115"/>
      <c r="AM141" s="118"/>
      <c r="AN141" s="115"/>
      <c r="AO141" s="116"/>
      <c r="AP141" s="117"/>
      <c r="AQ141" s="118"/>
      <c r="AR141" s="115"/>
      <c r="AS141" s="118"/>
      <c r="AT141" s="115"/>
      <c r="AU141" s="116"/>
      <c r="AV141" s="117"/>
      <c r="AW141" s="118"/>
      <c r="AX141" s="115"/>
      <c r="AY141" s="118"/>
      <c r="AZ141" s="115"/>
      <c r="BA141" s="116"/>
      <c r="BB141" s="117"/>
      <c r="BC141" s="118"/>
      <c r="BD141" s="115"/>
      <c r="BE141" s="118"/>
      <c r="BF141" s="115"/>
      <c r="BG141" s="116"/>
      <c r="BH141" s="117"/>
      <c r="BI141" s="118"/>
      <c r="BJ141" s="115"/>
      <c r="BK141" s="118"/>
      <c r="BL141" s="115"/>
      <c r="BM141" s="116"/>
      <c r="BN141" s="117"/>
      <c r="BO141" s="118"/>
      <c r="BP141" s="115"/>
      <c r="BQ141" s="118"/>
      <c r="BR141" s="115"/>
      <c r="BS141" s="116"/>
      <c r="BT141" s="117"/>
      <c r="BU141" s="118"/>
      <c r="BV141" s="115"/>
      <c r="BW141" s="118"/>
      <c r="BX141" s="115"/>
      <c r="BY141" s="116"/>
    </row>
    <row r="142" spans="1:77" ht="3" customHeight="1">
      <c r="A142" s="1233"/>
      <c r="B142" s="1018"/>
      <c r="C142" s="1261"/>
      <c r="D142" s="1262"/>
      <c r="E142" s="1263"/>
      <c r="F142" s="126"/>
      <c r="G142" s="127"/>
      <c r="H142" s="128"/>
      <c r="I142" s="127"/>
      <c r="J142" s="128"/>
      <c r="K142" s="129"/>
      <c r="L142" s="126"/>
      <c r="M142" s="127"/>
      <c r="N142" s="128"/>
      <c r="O142" s="127"/>
      <c r="P142" s="128"/>
      <c r="Q142" s="129"/>
      <c r="R142" s="126"/>
      <c r="S142" s="127"/>
      <c r="T142" s="128"/>
      <c r="U142" s="127"/>
      <c r="V142" s="128"/>
      <c r="W142" s="129"/>
      <c r="X142" s="126"/>
      <c r="Y142" s="127"/>
      <c r="Z142" s="128"/>
      <c r="AA142" s="127"/>
      <c r="AB142" s="128"/>
      <c r="AC142" s="129"/>
      <c r="AD142" s="126"/>
      <c r="AE142" s="127"/>
      <c r="AF142" s="128"/>
      <c r="AG142" s="127"/>
      <c r="AH142" s="128"/>
      <c r="AI142" s="129"/>
      <c r="AJ142" s="126"/>
      <c r="AK142" s="127"/>
      <c r="AL142" s="128"/>
      <c r="AM142" s="127"/>
      <c r="AN142" s="128"/>
      <c r="AO142" s="129"/>
      <c r="AP142" s="126"/>
      <c r="AQ142" s="127"/>
      <c r="AR142" s="128"/>
      <c r="AS142" s="127"/>
      <c r="AT142" s="128"/>
      <c r="AU142" s="129"/>
      <c r="AV142" s="126"/>
      <c r="AW142" s="127"/>
      <c r="AX142" s="128"/>
      <c r="AY142" s="127"/>
      <c r="AZ142" s="128"/>
      <c r="BA142" s="129"/>
      <c r="BB142" s="126"/>
      <c r="BC142" s="127"/>
      <c r="BD142" s="128"/>
      <c r="BE142" s="127"/>
      <c r="BF142" s="128"/>
      <c r="BG142" s="129"/>
      <c r="BH142" s="126"/>
      <c r="BI142" s="127"/>
      <c r="BJ142" s="128"/>
      <c r="BK142" s="127"/>
      <c r="BL142" s="128"/>
      <c r="BM142" s="129"/>
      <c r="BN142" s="126"/>
      <c r="BO142" s="127"/>
      <c r="BP142" s="128"/>
      <c r="BQ142" s="127"/>
      <c r="BR142" s="128"/>
      <c r="BS142" s="129"/>
      <c r="BT142" s="126"/>
      <c r="BU142" s="127"/>
      <c r="BV142" s="128"/>
      <c r="BW142" s="127"/>
      <c r="BX142" s="128"/>
      <c r="BY142" s="129"/>
    </row>
    <row r="143" spans="1:77" ht="3" customHeight="1">
      <c r="A143" s="1251">
        <v>22</v>
      </c>
      <c r="B143" s="1252"/>
      <c r="C143" s="1254" t="s">
        <v>259</v>
      </c>
      <c r="D143" s="1256">
        <v>0</v>
      </c>
      <c r="E143" s="1257" t="e">
        <f>E146*(D143/D146)</f>
        <v>#DIV/0!</v>
      </c>
      <c r="F143" s="108"/>
      <c r="G143" s="109"/>
      <c r="H143" s="110"/>
      <c r="I143" s="109"/>
      <c r="J143" s="110"/>
      <c r="K143" s="111"/>
      <c r="L143" s="108"/>
      <c r="M143" s="109"/>
      <c r="N143" s="110"/>
      <c r="O143" s="109"/>
      <c r="P143" s="110"/>
      <c r="Q143" s="111"/>
      <c r="R143" s="108"/>
      <c r="S143" s="109"/>
      <c r="T143" s="110"/>
      <c r="U143" s="109"/>
      <c r="V143" s="110"/>
      <c r="W143" s="111"/>
      <c r="X143" s="108"/>
      <c r="Y143" s="109"/>
      <c r="Z143" s="110"/>
      <c r="AA143" s="109"/>
      <c r="AB143" s="110"/>
      <c r="AC143" s="111"/>
      <c r="AD143" s="108"/>
      <c r="AE143" s="109"/>
      <c r="AF143" s="110"/>
      <c r="AG143" s="109"/>
      <c r="AH143" s="110"/>
      <c r="AI143" s="111"/>
      <c r="AJ143" s="108"/>
      <c r="AK143" s="109"/>
      <c r="AL143" s="110"/>
      <c r="AM143" s="109"/>
      <c r="AN143" s="110"/>
      <c r="AO143" s="111"/>
      <c r="AP143" s="108"/>
      <c r="AQ143" s="109"/>
      <c r="AR143" s="110"/>
      <c r="AS143" s="109"/>
      <c r="AT143" s="110"/>
      <c r="AU143" s="111"/>
      <c r="AV143" s="108"/>
      <c r="AW143" s="109"/>
      <c r="AX143" s="110"/>
      <c r="AY143" s="109"/>
      <c r="AZ143" s="110"/>
      <c r="BA143" s="111"/>
      <c r="BB143" s="108"/>
      <c r="BC143" s="109"/>
      <c r="BD143" s="110"/>
      <c r="BE143" s="109"/>
      <c r="BF143" s="110"/>
      <c r="BG143" s="111"/>
      <c r="BH143" s="108"/>
      <c r="BI143" s="109"/>
      <c r="BJ143" s="110"/>
      <c r="BK143" s="109"/>
      <c r="BL143" s="110"/>
      <c r="BM143" s="111"/>
      <c r="BN143" s="108"/>
      <c r="BO143" s="109"/>
      <c r="BP143" s="110"/>
      <c r="BQ143" s="109"/>
      <c r="BR143" s="110"/>
      <c r="BS143" s="111"/>
      <c r="BT143" s="108"/>
      <c r="BU143" s="109"/>
      <c r="BV143" s="110"/>
      <c r="BW143" s="109"/>
      <c r="BX143" s="110"/>
      <c r="BY143" s="111"/>
    </row>
    <row r="144" spans="1:77" ht="4.5" customHeight="1">
      <c r="A144" s="1233"/>
      <c r="B144" s="1253"/>
      <c r="C144" s="1238"/>
      <c r="D144" s="1240"/>
      <c r="E144" s="1258"/>
      <c r="F144" s="117"/>
      <c r="G144" s="118"/>
      <c r="H144" s="115"/>
      <c r="I144" s="118"/>
      <c r="J144" s="115"/>
      <c r="K144" s="116"/>
      <c r="L144" s="117"/>
      <c r="M144" s="118"/>
      <c r="N144" s="115"/>
      <c r="O144" s="118"/>
      <c r="P144" s="115"/>
      <c r="Q144" s="116"/>
      <c r="R144" s="117"/>
      <c r="S144" s="118"/>
      <c r="T144" s="115"/>
      <c r="U144" s="118"/>
      <c r="V144" s="115"/>
      <c r="W144" s="116"/>
      <c r="X144" s="117"/>
      <c r="Y144" s="118"/>
      <c r="Z144" s="115"/>
      <c r="AA144" s="118"/>
      <c r="AB144" s="115"/>
      <c r="AC144" s="116"/>
      <c r="AD144" s="117"/>
      <c r="AE144" s="118"/>
      <c r="AF144" s="115"/>
      <c r="AG144" s="118"/>
      <c r="AH144" s="115"/>
      <c r="AI144" s="116"/>
      <c r="AJ144" s="117"/>
      <c r="AK144" s="118"/>
      <c r="AL144" s="115"/>
      <c r="AM144" s="118"/>
      <c r="AN144" s="115"/>
      <c r="AO144" s="116"/>
      <c r="AP144" s="117"/>
      <c r="AQ144" s="118"/>
      <c r="AR144" s="115"/>
      <c r="AS144" s="118"/>
      <c r="AT144" s="115"/>
      <c r="AU144" s="116"/>
      <c r="AV144" s="117"/>
      <c r="AW144" s="118"/>
      <c r="AX144" s="115"/>
      <c r="AY144" s="118"/>
      <c r="AZ144" s="115"/>
      <c r="BA144" s="116"/>
      <c r="BB144" s="117"/>
      <c r="BC144" s="118"/>
      <c r="BD144" s="115"/>
      <c r="BE144" s="118"/>
      <c r="BF144" s="115"/>
      <c r="BG144" s="116"/>
      <c r="BH144" s="117"/>
      <c r="BI144" s="118"/>
      <c r="BJ144" s="115"/>
      <c r="BK144" s="118"/>
      <c r="BL144" s="115"/>
      <c r="BM144" s="116"/>
      <c r="BN144" s="117"/>
      <c r="BO144" s="118"/>
      <c r="BP144" s="115"/>
      <c r="BQ144" s="118"/>
      <c r="BR144" s="115"/>
      <c r="BS144" s="116"/>
      <c r="BT144" s="117"/>
      <c r="BU144" s="118"/>
      <c r="BV144" s="115"/>
      <c r="BW144" s="118"/>
      <c r="BX144" s="115"/>
      <c r="BY144" s="116"/>
    </row>
    <row r="145" spans="1:77" ht="3" customHeight="1">
      <c r="A145" s="1233"/>
      <c r="B145" s="1253"/>
      <c r="C145" s="1255"/>
      <c r="D145" s="1240"/>
      <c r="E145" s="1259"/>
      <c r="F145" s="117"/>
      <c r="G145" s="118"/>
      <c r="H145" s="115"/>
      <c r="I145" s="118"/>
      <c r="J145" s="115"/>
      <c r="K145" s="116"/>
      <c r="L145" s="117"/>
      <c r="M145" s="118"/>
      <c r="N145" s="115"/>
      <c r="O145" s="118"/>
      <c r="P145" s="115"/>
      <c r="Q145" s="116"/>
      <c r="R145" s="117"/>
      <c r="S145" s="118"/>
      <c r="T145" s="115"/>
      <c r="U145" s="118"/>
      <c r="V145" s="115"/>
      <c r="W145" s="116"/>
      <c r="X145" s="117"/>
      <c r="Y145" s="118"/>
      <c r="Z145" s="115"/>
      <c r="AA145" s="118"/>
      <c r="AB145" s="115"/>
      <c r="AC145" s="116"/>
      <c r="AD145" s="117"/>
      <c r="AE145" s="118"/>
      <c r="AF145" s="115"/>
      <c r="AG145" s="118"/>
      <c r="AH145" s="115"/>
      <c r="AI145" s="116"/>
      <c r="AJ145" s="117"/>
      <c r="AK145" s="118"/>
      <c r="AL145" s="115"/>
      <c r="AM145" s="118"/>
      <c r="AN145" s="115"/>
      <c r="AO145" s="116"/>
      <c r="AP145" s="117"/>
      <c r="AQ145" s="118"/>
      <c r="AR145" s="115"/>
      <c r="AS145" s="118"/>
      <c r="AT145" s="115"/>
      <c r="AU145" s="116"/>
      <c r="AV145" s="117"/>
      <c r="AW145" s="118"/>
      <c r="AX145" s="115"/>
      <c r="AY145" s="118"/>
      <c r="AZ145" s="115"/>
      <c r="BA145" s="116"/>
      <c r="BB145" s="117"/>
      <c r="BC145" s="118"/>
      <c r="BD145" s="115"/>
      <c r="BE145" s="118"/>
      <c r="BF145" s="115"/>
      <c r="BG145" s="116"/>
      <c r="BH145" s="117"/>
      <c r="BI145" s="118"/>
      <c r="BJ145" s="115"/>
      <c r="BK145" s="118"/>
      <c r="BL145" s="115"/>
      <c r="BM145" s="116"/>
      <c r="BN145" s="117"/>
      <c r="BO145" s="118"/>
      <c r="BP145" s="115"/>
      <c r="BQ145" s="118"/>
      <c r="BR145" s="115"/>
      <c r="BS145" s="116"/>
      <c r="BT145" s="117"/>
      <c r="BU145" s="118"/>
      <c r="BV145" s="115"/>
      <c r="BW145" s="118"/>
      <c r="BX145" s="115"/>
      <c r="BY145" s="116"/>
    </row>
    <row r="146" spans="1:77" ht="3" customHeight="1">
      <c r="A146" s="1233"/>
      <c r="B146" s="1253"/>
      <c r="C146" s="1243" t="s">
        <v>260</v>
      </c>
      <c r="D146" s="1246">
        <v>0</v>
      </c>
      <c r="E146" s="1260" t="e">
        <f>D146/$D$170</f>
        <v>#DIV/0!</v>
      </c>
      <c r="F146" s="119"/>
      <c r="G146" s="120"/>
      <c r="H146" s="121"/>
      <c r="I146" s="120"/>
      <c r="J146" s="121"/>
      <c r="K146" s="122"/>
      <c r="L146" s="119"/>
      <c r="M146" s="120"/>
      <c r="N146" s="121"/>
      <c r="O146" s="120"/>
      <c r="P146" s="121"/>
      <c r="Q146" s="122"/>
      <c r="R146" s="119"/>
      <c r="S146" s="120"/>
      <c r="T146" s="121"/>
      <c r="U146" s="120"/>
      <c r="V146" s="121"/>
      <c r="W146" s="122"/>
      <c r="X146" s="119"/>
      <c r="Y146" s="120"/>
      <c r="Z146" s="121"/>
      <c r="AA146" s="120"/>
      <c r="AB146" s="121"/>
      <c r="AC146" s="122"/>
      <c r="AD146" s="119"/>
      <c r="AE146" s="120"/>
      <c r="AF146" s="121"/>
      <c r="AG146" s="120"/>
      <c r="AH146" s="121"/>
      <c r="AI146" s="122"/>
      <c r="AJ146" s="119"/>
      <c r="AK146" s="120"/>
      <c r="AL146" s="121"/>
      <c r="AM146" s="120"/>
      <c r="AN146" s="121"/>
      <c r="AO146" s="122"/>
      <c r="AP146" s="119"/>
      <c r="AQ146" s="120"/>
      <c r="AR146" s="121"/>
      <c r="AS146" s="120"/>
      <c r="AT146" s="121"/>
      <c r="AU146" s="122"/>
      <c r="AV146" s="119"/>
      <c r="AW146" s="120"/>
      <c r="AX146" s="121"/>
      <c r="AY146" s="120"/>
      <c r="AZ146" s="121"/>
      <c r="BA146" s="122"/>
      <c r="BB146" s="119"/>
      <c r="BC146" s="120"/>
      <c r="BD146" s="121"/>
      <c r="BE146" s="120"/>
      <c r="BF146" s="121"/>
      <c r="BG146" s="122"/>
      <c r="BH146" s="119"/>
      <c r="BI146" s="120"/>
      <c r="BJ146" s="121"/>
      <c r="BK146" s="120"/>
      <c r="BL146" s="121"/>
      <c r="BM146" s="122"/>
      <c r="BN146" s="119"/>
      <c r="BO146" s="120"/>
      <c r="BP146" s="121"/>
      <c r="BQ146" s="120"/>
      <c r="BR146" s="121"/>
      <c r="BS146" s="122"/>
      <c r="BT146" s="119"/>
      <c r="BU146" s="120"/>
      <c r="BV146" s="121"/>
      <c r="BW146" s="120"/>
      <c r="BX146" s="121"/>
      <c r="BY146" s="122"/>
    </row>
    <row r="147" spans="1:77" ht="4.5" customHeight="1">
      <c r="A147" s="1233"/>
      <c r="B147" s="1253"/>
      <c r="C147" s="1244"/>
      <c r="D147" s="1240"/>
      <c r="E147" s="1249"/>
      <c r="F147" s="117"/>
      <c r="G147" s="118"/>
      <c r="H147" s="115"/>
      <c r="I147" s="118"/>
      <c r="J147" s="115"/>
      <c r="K147" s="116"/>
      <c r="L147" s="117"/>
      <c r="M147" s="118"/>
      <c r="N147" s="115"/>
      <c r="O147" s="118"/>
      <c r="P147" s="115"/>
      <c r="Q147" s="116"/>
      <c r="R147" s="117"/>
      <c r="S147" s="118"/>
      <c r="T147" s="115"/>
      <c r="U147" s="118"/>
      <c r="V147" s="115"/>
      <c r="W147" s="116"/>
      <c r="X147" s="117"/>
      <c r="Y147" s="118"/>
      <c r="Z147" s="115"/>
      <c r="AA147" s="118"/>
      <c r="AB147" s="115"/>
      <c r="AC147" s="116"/>
      <c r="AD147" s="117"/>
      <c r="AE147" s="118"/>
      <c r="AF147" s="115"/>
      <c r="AG147" s="118"/>
      <c r="AH147" s="115"/>
      <c r="AI147" s="116"/>
      <c r="AJ147" s="117"/>
      <c r="AK147" s="118"/>
      <c r="AL147" s="115"/>
      <c r="AM147" s="118"/>
      <c r="AN147" s="115"/>
      <c r="AO147" s="116"/>
      <c r="AP147" s="117"/>
      <c r="AQ147" s="118"/>
      <c r="AR147" s="115"/>
      <c r="AS147" s="118"/>
      <c r="AT147" s="115"/>
      <c r="AU147" s="116"/>
      <c r="AV147" s="117"/>
      <c r="AW147" s="118"/>
      <c r="AX147" s="115"/>
      <c r="AY147" s="118"/>
      <c r="AZ147" s="115"/>
      <c r="BA147" s="116"/>
      <c r="BB147" s="117"/>
      <c r="BC147" s="118"/>
      <c r="BD147" s="115"/>
      <c r="BE147" s="118"/>
      <c r="BF147" s="115"/>
      <c r="BG147" s="116"/>
      <c r="BH147" s="117"/>
      <c r="BI147" s="118"/>
      <c r="BJ147" s="115"/>
      <c r="BK147" s="118"/>
      <c r="BL147" s="115"/>
      <c r="BM147" s="116"/>
      <c r="BN147" s="117"/>
      <c r="BO147" s="118"/>
      <c r="BP147" s="115"/>
      <c r="BQ147" s="118"/>
      <c r="BR147" s="115"/>
      <c r="BS147" s="116"/>
      <c r="BT147" s="117"/>
      <c r="BU147" s="118"/>
      <c r="BV147" s="115"/>
      <c r="BW147" s="118"/>
      <c r="BX147" s="115"/>
      <c r="BY147" s="116"/>
    </row>
    <row r="148" spans="1:77" ht="3" customHeight="1">
      <c r="A148" s="1233"/>
      <c r="B148" s="1018"/>
      <c r="C148" s="1261"/>
      <c r="D148" s="1262"/>
      <c r="E148" s="1263"/>
      <c r="F148" s="126"/>
      <c r="G148" s="127"/>
      <c r="H148" s="128"/>
      <c r="I148" s="127"/>
      <c r="J148" s="128"/>
      <c r="K148" s="129"/>
      <c r="L148" s="126"/>
      <c r="M148" s="127"/>
      <c r="N148" s="128"/>
      <c r="O148" s="127"/>
      <c r="P148" s="128"/>
      <c r="Q148" s="129"/>
      <c r="R148" s="126"/>
      <c r="S148" s="127"/>
      <c r="T148" s="128"/>
      <c r="U148" s="127"/>
      <c r="V148" s="128"/>
      <c r="W148" s="129"/>
      <c r="X148" s="126"/>
      <c r="Y148" s="127"/>
      <c r="Z148" s="128"/>
      <c r="AA148" s="127"/>
      <c r="AB148" s="128"/>
      <c r="AC148" s="129"/>
      <c r="AD148" s="126"/>
      <c r="AE148" s="127"/>
      <c r="AF148" s="128"/>
      <c r="AG148" s="127"/>
      <c r="AH148" s="128"/>
      <c r="AI148" s="129"/>
      <c r="AJ148" s="126"/>
      <c r="AK148" s="127"/>
      <c r="AL148" s="128"/>
      <c r="AM148" s="127"/>
      <c r="AN148" s="128"/>
      <c r="AO148" s="129"/>
      <c r="AP148" s="126"/>
      <c r="AQ148" s="127"/>
      <c r="AR148" s="128"/>
      <c r="AS148" s="127"/>
      <c r="AT148" s="128"/>
      <c r="AU148" s="129"/>
      <c r="AV148" s="126"/>
      <c r="AW148" s="127"/>
      <c r="AX148" s="128"/>
      <c r="AY148" s="127"/>
      <c r="AZ148" s="128"/>
      <c r="BA148" s="129"/>
      <c r="BB148" s="126"/>
      <c r="BC148" s="127"/>
      <c r="BD148" s="128"/>
      <c r="BE148" s="127"/>
      <c r="BF148" s="128"/>
      <c r="BG148" s="129"/>
      <c r="BH148" s="126"/>
      <c r="BI148" s="127"/>
      <c r="BJ148" s="128"/>
      <c r="BK148" s="127"/>
      <c r="BL148" s="128"/>
      <c r="BM148" s="129"/>
      <c r="BN148" s="126"/>
      <c r="BO148" s="127"/>
      <c r="BP148" s="128"/>
      <c r="BQ148" s="127"/>
      <c r="BR148" s="128"/>
      <c r="BS148" s="129"/>
      <c r="BT148" s="126"/>
      <c r="BU148" s="127"/>
      <c r="BV148" s="128"/>
      <c r="BW148" s="127"/>
      <c r="BX148" s="128"/>
      <c r="BY148" s="129"/>
    </row>
    <row r="149" spans="1:77" ht="3" customHeight="1">
      <c r="A149" s="1251">
        <v>23</v>
      </c>
      <c r="B149" s="1252"/>
      <c r="C149" s="1254" t="s">
        <v>259</v>
      </c>
      <c r="D149" s="1256">
        <v>0</v>
      </c>
      <c r="E149" s="1257" t="e">
        <f>E152*(D149/D152)</f>
        <v>#DIV/0!</v>
      </c>
      <c r="F149" s="108"/>
      <c r="G149" s="109"/>
      <c r="H149" s="110"/>
      <c r="I149" s="109"/>
      <c r="J149" s="110"/>
      <c r="K149" s="111"/>
      <c r="L149" s="108"/>
      <c r="M149" s="109"/>
      <c r="N149" s="110"/>
      <c r="O149" s="109"/>
      <c r="P149" s="110"/>
      <c r="Q149" s="111"/>
      <c r="R149" s="108"/>
      <c r="S149" s="109"/>
      <c r="T149" s="110"/>
      <c r="U149" s="109"/>
      <c r="V149" s="110"/>
      <c r="W149" s="111"/>
      <c r="X149" s="108"/>
      <c r="Y149" s="109"/>
      <c r="Z149" s="110"/>
      <c r="AA149" s="109"/>
      <c r="AB149" s="110"/>
      <c r="AC149" s="111"/>
      <c r="AD149" s="108"/>
      <c r="AE149" s="109"/>
      <c r="AF149" s="110"/>
      <c r="AG149" s="109"/>
      <c r="AH149" s="110"/>
      <c r="AI149" s="111"/>
      <c r="AJ149" s="108"/>
      <c r="AK149" s="109"/>
      <c r="AL149" s="110"/>
      <c r="AM149" s="109"/>
      <c r="AN149" s="110"/>
      <c r="AO149" s="111"/>
      <c r="AP149" s="108"/>
      <c r="AQ149" s="109"/>
      <c r="AR149" s="110"/>
      <c r="AS149" s="109"/>
      <c r="AT149" s="110"/>
      <c r="AU149" s="111"/>
      <c r="AV149" s="108"/>
      <c r="AW149" s="109"/>
      <c r="AX149" s="110"/>
      <c r="AY149" s="109"/>
      <c r="AZ149" s="110"/>
      <c r="BA149" s="111"/>
      <c r="BB149" s="108"/>
      <c r="BC149" s="109"/>
      <c r="BD149" s="110"/>
      <c r="BE149" s="109"/>
      <c r="BF149" s="110"/>
      <c r="BG149" s="111"/>
      <c r="BH149" s="108"/>
      <c r="BI149" s="109"/>
      <c r="BJ149" s="110"/>
      <c r="BK149" s="109"/>
      <c r="BL149" s="110"/>
      <c r="BM149" s="111"/>
      <c r="BN149" s="108"/>
      <c r="BO149" s="109"/>
      <c r="BP149" s="110"/>
      <c r="BQ149" s="109"/>
      <c r="BR149" s="110"/>
      <c r="BS149" s="111"/>
      <c r="BT149" s="108"/>
      <c r="BU149" s="109"/>
      <c r="BV149" s="110"/>
      <c r="BW149" s="109"/>
      <c r="BX149" s="110"/>
      <c r="BY149" s="111"/>
    </row>
    <row r="150" spans="1:77" ht="4.5" customHeight="1">
      <c r="A150" s="1233"/>
      <c r="B150" s="1253"/>
      <c r="C150" s="1238"/>
      <c r="D150" s="1240"/>
      <c r="E150" s="1258"/>
      <c r="F150" s="117"/>
      <c r="G150" s="118"/>
      <c r="H150" s="115"/>
      <c r="I150" s="118"/>
      <c r="J150" s="115"/>
      <c r="K150" s="116"/>
      <c r="L150" s="117"/>
      <c r="M150" s="118"/>
      <c r="N150" s="115"/>
      <c r="O150" s="118"/>
      <c r="P150" s="115"/>
      <c r="Q150" s="116"/>
      <c r="R150" s="117"/>
      <c r="S150" s="118"/>
      <c r="T150" s="115"/>
      <c r="U150" s="118"/>
      <c r="V150" s="115"/>
      <c r="W150" s="116"/>
      <c r="X150" s="117"/>
      <c r="Y150" s="118"/>
      <c r="Z150" s="115"/>
      <c r="AA150" s="118"/>
      <c r="AB150" s="115"/>
      <c r="AC150" s="116"/>
      <c r="AD150" s="117"/>
      <c r="AE150" s="118"/>
      <c r="AF150" s="115"/>
      <c r="AG150" s="118"/>
      <c r="AH150" s="115"/>
      <c r="AI150" s="116"/>
      <c r="AJ150" s="117"/>
      <c r="AK150" s="118"/>
      <c r="AL150" s="115"/>
      <c r="AM150" s="118"/>
      <c r="AN150" s="115"/>
      <c r="AO150" s="116"/>
      <c r="AP150" s="117"/>
      <c r="AQ150" s="118"/>
      <c r="AR150" s="115"/>
      <c r="AS150" s="118"/>
      <c r="AT150" s="115"/>
      <c r="AU150" s="116"/>
      <c r="AV150" s="117"/>
      <c r="AW150" s="118"/>
      <c r="AX150" s="115"/>
      <c r="AY150" s="118"/>
      <c r="AZ150" s="115"/>
      <c r="BA150" s="116"/>
      <c r="BB150" s="117"/>
      <c r="BC150" s="118"/>
      <c r="BD150" s="115"/>
      <c r="BE150" s="118"/>
      <c r="BF150" s="115"/>
      <c r="BG150" s="116"/>
      <c r="BH150" s="117"/>
      <c r="BI150" s="118"/>
      <c r="BJ150" s="115"/>
      <c r="BK150" s="118"/>
      <c r="BL150" s="115"/>
      <c r="BM150" s="116"/>
      <c r="BN150" s="117"/>
      <c r="BO150" s="118"/>
      <c r="BP150" s="115"/>
      <c r="BQ150" s="118"/>
      <c r="BR150" s="115"/>
      <c r="BS150" s="116"/>
      <c r="BT150" s="117"/>
      <c r="BU150" s="118"/>
      <c r="BV150" s="115"/>
      <c r="BW150" s="118"/>
      <c r="BX150" s="115"/>
      <c r="BY150" s="116"/>
    </row>
    <row r="151" spans="1:77" ht="3" customHeight="1">
      <c r="A151" s="1233"/>
      <c r="B151" s="1253"/>
      <c r="C151" s="1255"/>
      <c r="D151" s="1240"/>
      <c r="E151" s="1259"/>
      <c r="F151" s="117"/>
      <c r="G151" s="118"/>
      <c r="H151" s="115"/>
      <c r="I151" s="118"/>
      <c r="J151" s="115"/>
      <c r="K151" s="116"/>
      <c r="L151" s="117"/>
      <c r="M151" s="118"/>
      <c r="N151" s="115"/>
      <c r="O151" s="118"/>
      <c r="P151" s="115"/>
      <c r="Q151" s="116"/>
      <c r="R151" s="117"/>
      <c r="S151" s="118"/>
      <c r="T151" s="115"/>
      <c r="U151" s="118"/>
      <c r="V151" s="115"/>
      <c r="W151" s="116"/>
      <c r="X151" s="117"/>
      <c r="Y151" s="118"/>
      <c r="Z151" s="115"/>
      <c r="AA151" s="118"/>
      <c r="AB151" s="115"/>
      <c r="AC151" s="116"/>
      <c r="AD151" s="117"/>
      <c r="AE151" s="118"/>
      <c r="AF151" s="115"/>
      <c r="AG151" s="118"/>
      <c r="AH151" s="115"/>
      <c r="AI151" s="116"/>
      <c r="AJ151" s="117"/>
      <c r="AK151" s="118"/>
      <c r="AL151" s="115"/>
      <c r="AM151" s="118"/>
      <c r="AN151" s="115"/>
      <c r="AO151" s="116"/>
      <c r="AP151" s="117"/>
      <c r="AQ151" s="118"/>
      <c r="AR151" s="115"/>
      <c r="AS151" s="118"/>
      <c r="AT151" s="115"/>
      <c r="AU151" s="116"/>
      <c r="AV151" s="117"/>
      <c r="AW151" s="118"/>
      <c r="AX151" s="115"/>
      <c r="AY151" s="118"/>
      <c r="AZ151" s="115"/>
      <c r="BA151" s="116"/>
      <c r="BB151" s="117"/>
      <c r="BC151" s="118"/>
      <c r="BD151" s="115"/>
      <c r="BE151" s="118"/>
      <c r="BF151" s="115"/>
      <c r="BG151" s="116"/>
      <c r="BH151" s="117"/>
      <c r="BI151" s="118"/>
      <c r="BJ151" s="115"/>
      <c r="BK151" s="118"/>
      <c r="BL151" s="115"/>
      <c r="BM151" s="116"/>
      <c r="BN151" s="117"/>
      <c r="BO151" s="118"/>
      <c r="BP151" s="115"/>
      <c r="BQ151" s="118"/>
      <c r="BR151" s="115"/>
      <c r="BS151" s="116"/>
      <c r="BT151" s="117"/>
      <c r="BU151" s="118"/>
      <c r="BV151" s="115"/>
      <c r="BW151" s="118"/>
      <c r="BX151" s="115"/>
      <c r="BY151" s="116"/>
    </row>
    <row r="152" spans="1:77" ht="3" customHeight="1">
      <c r="A152" s="1233"/>
      <c r="B152" s="1253"/>
      <c r="C152" s="1243" t="s">
        <v>260</v>
      </c>
      <c r="D152" s="1246">
        <v>0</v>
      </c>
      <c r="E152" s="1260" t="e">
        <f>D152/$D$170</f>
        <v>#DIV/0!</v>
      </c>
      <c r="F152" s="119"/>
      <c r="G152" s="120"/>
      <c r="H152" s="121"/>
      <c r="I152" s="120"/>
      <c r="J152" s="121"/>
      <c r="K152" s="122"/>
      <c r="L152" s="119"/>
      <c r="M152" s="120"/>
      <c r="N152" s="121"/>
      <c r="O152" s="120"/>
      <c r="P152" s="121"/>
      <c r="Q152" s="122"/>
      <c r="R152" s="119"/>
      <c r="S152" s="120"/>
      <c r="T152" s="121"/>
      <c r="U152" s="120"/>
      <c r="V152" s="121"/>
      <c r="W152" s="122"/>
      <c r="X152" s="119"/>
      <c r="Y152" s="120"/>
      <c r="Z152" s="121"/>
      <c r="AA152" s="120"/>
      <c r="AB152" s="121"/>
      <c r="AC152" s="122"/>
      <c r="AD152" s="119"/>
      <c r="AE152" s="120"/>
      <c r="AF152" s="121"/>
      <c r="AG152" s="120"/>
      <c r="AH152" s="121"/>
      <c r="AI152" s="122"/>
      <c r="AJ152" s="119"/>
      <c r="AK152" s="120"/>
      <c r="AL152" s="121"/>
      <c r="AM152" s="120"/>
      <c r="AN152" s="121"/>
      <c r="AO152" s="122"/>
      <c r="AP152" s="119"/>
      <c r="AQ152" s="120"/>
      <c r="AR152" s="121"/>
      <c r="AS152" s="120"/>
      <c r="AT152" s="121"/>
      <c r="AU152" s="122"/>
      <c r="AV152" s="119"/>
      <c r="AW152" s="120"/>
      <c r="AX152" s="121"/>
      <c r="AY152" s="120"/>
      <c r="AZ152" s="121"/>
      <c r="BA152" s="122"/>
      <c r="BB152" s="119"/>
      <c r="BC152" s="120"/>
      <c r="BD152" s="121"/>
      <c r="BE152" s="120"/>
      <c r="BF152" s="121"/>
      <c r="BG152" s="122"/>
      <c r="BH152" s="119"/>
      <c r="BI152" s="120"/>
      <c r="BJ152" s="121"/>
      <c r="BK152" s="120"/>
      <c r="BL152" s="121"/>
      <c r="BM152" s="122"/>
      <c r="BN152" s="119"/>
      <c r="BO152" s="120"/>
      <c r="BP152" s="121"/>
      <c r="BQ152" s="120"/>
      <c r="BR152" s="121"/>
      <c r="BS152" s="122"/>
      <c r="BT152" s="119"/>
      <c r="BU152" s="120"/>
      <c r="BV152" s="121"/>
      <c r="BW152" s="120"/>
      <c r="BX152" s="121"/>
      <c r="BY152" s="122"/>
    </row>
    <row r="153" spans="1:77" ht="4.5" customHeight="1">
      <c r="A153" s="1233"/>
      <c r="B153" s="1253"/>
      <c r="C153" s="1244"/>
      <c r="D153" s="1240"/>
      <c r="E153" s="1249"/>
      <c r="F153" s="117"/>
      <c r="G153" s="118"/>
      <c r="H153" s="115"/>
      <c r="I153" s="118"/>
      <c r="J153" s="115"/>
      <c r="K153" s="116"/>
      <c r="L153" s="117"/>
      <c r="M153" s="118"/>
      <c r="N153" s="115"/>
      <c r="O153" s="118"/>
      <c r="P153" s="115"/>
      <c r="Q153" s="116"/>
      <c r="R153" s="117"/>
      <c r="S153" s="118"/>
      <c r="T153" s="115"/>
      <c r="U153" s="118"/>
      <c r="V153" s="115"/>
      <c r="W153" s="116"/>
      <c r="X153" s="117"/>
      <c r="Y153" s="118"/>
      <c r="Z153" s="115"/>
      <c r="AA153" s="118"/>
      <c r="AB153" s="115"/>
      <c r="AC153" s="116"/>
      <c r="AD153" s="117"/>
      <c r="AE153" s="118"/>
      <c r="AF153" s="115"/>
      <c r="AG153" s="118"/>
      <c r="AH153" s="115"/>
      <c r="AI153" s="116"/>
      <c r="AJ153" s="117"/>
      <c r="AK153" s="118"/>
      <c r="AL153" s="115"/>
      <c r="AM153" s="118"/>
      <c r="AN153" s="115"/>
      <c r="AO153" s="116"/>
      <c r="AP153" s="117"/>
      <c r="AQ153" s="118"/>
      <c r="AR153" s="115"/>
      <c r="AS153" s="118"/>
      <c r="AT153" s="115"/>
      <c r="AU153" s="116"/>
      <c r="AV153" s="117"/>
      <c r="AW153" s="118"/>
      <c r="AX153" s="115"/>
      <c r="AY153" s="118"/>
      <c r="AZ153" s="115"/>
      <c r="BA153" s="116"/>
      <c r="BB153" s="117"/>
      <c r="BC153" s="118"/>
      <c r="BD153" s="115"/>
      <c r="BE153" s="118"/>
      <c r="BF153" s="115"/>
      <c r="BG153" s="116"/>
      <c r="BH153" s="117"/>
      <c r="BI153" s="118"/>
      <c r="BJ153" s="115"/>
      <c r="BK153" s="118"/>
      <c r="BL153" s="115"/>
      <c r="BM153" s="116"/>
      <c r="BN153" s="117"/>
      <c r="BO153" s="118"/>
      <c r="BP153" s="115"/>
      <c r="BQ153" s="118"/>
      <c r="BR153" s="115"/>
      <c r="BS153" s="116"/>
      <c r="BT153" s="117"/>
      <c r="BU153" s="118"/>
      <c r="BV153" s="115"/>
      <c r="BW153" s="118"/>
      <c r="BX153" s="115"/>
      <c r="BY153" s="116"/>
    </row>
    <row r="154" spans="1:77" ht="3" customHeight="1">
      <c r="A154" s="1233"/>
      <c r="B154" s="1018"/>
      <c r="C154" s="1261"/>
      <c r="D154" s="1262"/>
      <c r="E154" s="1263"/>
      <c r="F154" s="126"/>
      <c r="G154" s="127"/>
      <c r="H154" s="128"/>
      <c r="I154" s="127"/>
      <c r="J154" s="128"/>
      <c r="K154" s="129"/>
      <c r="L154" s="126"/>
      <c r="M154" s="127"/>
      <c r="N154" s="128"/>
      <c r="O154" s="127"/>
      <c r="P154" s="128"/>
      <c r="Q154" s="129"/>
      <c r="R154" s="126"/>
      <c r="S154" s="127"/>
      <c r="T154" s="128"/>
      <c r="U154" s="127"/>
      <c r="V154" s="128"/>
      <c r="W154" s="129"/>
      <c r="X154" s="126"/>
      <c r="Y154" s="127"/>
      <c r="Z154" s="128"/>
      <c r="AA154" s="127"/>
      <c r="AB154" s="128"/>
      <c r="AC154" s="129"/>
      <c r="AD154" s="126"/>
      <c r="AE154" s="127"/>
      <c r="AF154" s="128"/>
      <c r="AG154" s="127"/>
      <c r="AH154" s="128"/>
      <c r="AI154" s="129"/>
      <c r="AJ154" s="126"/>
      <c r="AK154" s="127"/>
      <c r="AL154" s="128"/>
      <c r="AM154" s="127"/>
      <c r="AN154" s="128"/>
      <c r="AO154" s="129"/>
      <c r="AP154" s="126"/>
      <c r="AQ154" s="127"/>
      <c r="AR154" s="128"/>
      <c r="AS154" s="127"/>
      <c r="AT154" s="128"/>
      <c r="AU154" s="129"/>
      <c r="AV154" s="126"/>
      <c r="AW154" s="127"/>
      <c r="AX154" s="128"/>
      <c r="AY154" s="127"/>
      <c r="AZ154" s="128"/>
      <c r="BA154" s="129"/>
      <c r="BB154" s="126"/>
      <c r="BC154" s="127"/>
      <c r="BD154" s="128"/>
      <c r="BE154" s="127"/>
      <c r="BF154" s="128"/>
      <c r="BG154" s="129"/>
      <c r="BH154" s="126"/>
      <c r="BI154" s="127"/>
      <c r="BJ154" s="128"/>
      <c r="BK154" s="127"/>
      <c r="BL154" s="128"/>
      <c r="BM154" s="129"/>
      <c r="BN154" s="126"/>
      <c r="BO154" s="127"/>
      <c r="BP154" s="128"/>
      <c r="BQ154" s="127"/>
      <c r="BR154" s="128"/>
      <c r="BS154" s="129"/>
      <c r="BT154" s="126"/>
      <c r="BU154" s="127"/>
      <c r="BV154" s="128"/>
      <c r="BW154" s="127"/>
      <c r="BX154" s="128"/>
      <c r="BY154" s="129"/>
    </row>
    <row r="155" spans="1:77" ht="3" customHeight="1">
      <c r="A155" s="1251">
        <v>24</v>
      </c>
      <c r="B155" s="1252"/>
      <c r="C155" s="1254" t="s">
        <v>259</v>
      </c>
      <c r="D155" s="1256">
        <v>0</v>
      </c>
      <c r="E155" s="1257" t="e">
        <f>E158*(D155/D158)</f>
        <v>#DIV/0!</v>
      </c>
      <c r="F155" s="108"/>
      <c r="G155" s="109"/>
      <c r="H155" s="110"/>
      <c r="I155" s="109"/>
      <c r="J155" s="110"/>
      <c r="K155" s="111"/>
      <c r="L155" s="108"/>
      <c r="M155" s="109"/>
      <c r="N155" s="110"/>
      <c r="O155" s="109"/>
      <c r="P155" s="110"/>
      <c r="Q155" s="111"/>
      <c r="R155" s="108"/>
      <c r="S155" s="109"/>
      <c r="T155" s="110"/>
      <c r="U155" s="109"/>
      <c r="V155" s="110"/>
      <c r="W155" s="111"/>
      <c r="X155" s="108"/>
      <c r="Y155" s="109"/>
      <c r="Z155" s="110"/>
      <c r="AA155" s="109"/>
      <c r="AB155" s="110"/>
      <c r="AC155" s="111"/>
      <c r="AD155" s="108"/>
      <c r="AE155" s="109"/>
      <c r="AF155" s="110"/>
      <c r="AG155" s="109"/>
      <c r="AH155" s="110"/>
      <c r="AI155" s="111"/>
      <c r="AJ155" s="108"/>
      <c r="AK155" s="109"/>
      <c r="AL155" s="110"/>
      <c r="AM155" s="109"/>
      <c r="AN155" s="110"/>
      <c r="AO155" s="111"/>
      <c r="AP155" s="108"/>
      <c r="AQ155" s="109"/>
      <c r="AR155" s="110"/>
      <c r="AS155" s="109"/>
      <c r="AT155" s="110"/>
      <c r="AU155" s="111"/>
      <c r="AV155" s="108"/>
      <c r="AW155" s="109"/>
      <c r="AX155" s="110"/>
      <c r="AY155" s="109"/>
      <c r="AZ155" s="110"/>
      <c r="BA155" s="111"/>
      <c r="BB155" s="108"/>
      <c r="BC155" s="109"/>
      <c r="BD155" s="110"/>
      <c r="BE155" s="109"/>
      <c r="BF155" s="110"/>
      <c r="BG155" s="111"/>
      <c r="BH155" s="108"/>
      <c r="BI155" s="109"/>
      <c r="BJ155" s="110"/>
      <c r="BK155" s="109"/>
      <c r="BL155" s="110"/>
      <c r="BM155" s="111"/>
      <c r="BN155" s="108"/>
      <c r="BO155" s="109"/>
      <c r="BP155" s="110"/>
      <c r="BQ155" s="109"/>
      <c r="BR155" s="110"/>
      <c r="BS155" s="111"/>
      <c r="BT155" s="108"/>
      <c r="BU155" s="109"/>
      <c r="BV155" s="110"/>
      <c r="BW155" s="109"/>
      <c r="BX155" s="110"/>
      <c r="BY155" s="111"/>
    </row>
    <row r="156" spans="1:77" ht="4.5" customHeight="1">
      <c r="A156" s="1233"/>
      <c r="B156" s="1253"/>
      <c r="C156" s="1238"/>
      <c r="D156" s="1240"/>
      <c r="E156" s="1258"/>
      <c r="F156" s="117"/>
      <c r="G156" s="118"/>
      <c r="H156" s="115"/>
      <c r="I156" s="118"/>
      <c r="J156" s="115"/>
      <c r="K156" s="116"/>
      <c r="L156" s="117"/>
      <c r="M156" s="118"/>
      <c r="N156" s="115"/>
      <c r="O156" s="118"/>
      <c r="P156" s="115"/>
      <c r="Q156" s="116"/>
      <c r="R156" s="117"/>
      <c r="S156" s="118"/>
      <c r="T156" s="115"/>
      <c r="U156" s="118"/>
      <c r="V156" s="115"/>
      <c r="W156" s="116"/>
      <c r="X156" s="117"/>
      <c r="Y156" s="118"/>
      <c r="Z156" s="115"/>
      <c r="AA156" s="118"/>
      <c r="AB156" s="115"/>
      <c r="AC156" s="116"/>
      <c r="AD156" s="117"/>
      <c r="AE156" s="118"/>
      <c r="AF156" s="115"/>
      <c r="AG156" s="118"/>
      <c r="AH156" s="115"/>
      <c r="AI156" s="116"/>
      <c r="AJ156" s="117"/>
      <c r="AK156" s="118"/>
      <c r="AL156" s="115"/>
      <c r="AM156" s="118"/>
      <c r="AN156" s="115"/>
      <c r="AO156" s="116"/>
      <c r="AP156" s="117"/>
      <c r="AQ156" s="118"/>
      <c r="AR156" s="115"/>
      <c r="AS156" s="118"/>
      <c r="AT156" s="115"/>
      <c r="AU156" s="116"/>
      <c r="AV156" s="117"/>
      <c r="AW156" s="118"/>
      <c r="AX156" s="115"/>
      <c r="AY156" s="118"/>
      <c r="AZ156" s="115"/>
      <c r="BA156" s="116"/>
      <c r="BB156" s="117"/>
      <c r="BC156" s="118"/>
      <c r="BD156" s="115"/>
      <c r="BE156" s="118"/>
      <c r="BF156" s="115"/>
      <c r="BG156" s="116"/>
      <c r="BH156" s="117"/>
      <c r="BI156" s="118"/>
      <c r="BJ156" s="115"/>
      <c r="BK156" s="118"/>
      <c r="BL156" s="115"/>
      <c r="BM156" s="116"/>
      <c r="BN156" s="117"/>
      <c r="BO156" s="118"/>
      <c r="BP156" s="115"/>
      <c r="BQ156" s="118"/>
      <c r="BR156" s="115"/>
      <c r="BS156" s="116"/>
      <c r="BT156" s="117"/>
      <c r="BU156" s="118"/>
      <c r="BV156" s="115"/>
      <c r="BW156" s="118"/>
      <c r="BX156" s="115"/>
      <c r="BY156" s="116"/>
    </row>
    <row r="157" spans="1:77" ht="3" customHeight="1">
      <c r="A157" s="1233"/>
      <c r="B157" s="1253"/>
      <c r="C157" s="1255"/>
      <c r="D157" s="1240"/>
      <c r="E157" s="1259"/>
      <c r="F157" s="117"/>
      <c r="G157" s="118"/>
      <c r="H157" s="115"/>
      <c r="I157" s="118"/>
      <c r="J157" s="115"/>
      <c r="K157" s="116"/>
      <c r="L157" s="117"/>
      <c r="M157" s="118"/>
      <c r="N157" s="115"/>
      <c r="O157" s="118"/>
      <c r="P157" s="115"/>
      <c r="Q157" s="116"/>
      <c r="R157" s="117"/>
      <c r="S157" s="118"/>
      <c r="T157" s="115"/>
      <c r="U157" s="118"/>
      <c r="V157" s="115"/>
      <c r="W157" s="116"/>
      <c r="X157" s="117"/>
      <c r="Y157" s="118"/>
      <c r="Z157" s="115"/>
      <c r="AA157" s="118"/>
      <c r="AB157" s="115"/>
      <c r="AC157" s="116"/>
      <c r="AD157" s="117"/>
      <c r="AE157" s="118"/>
      <c r="AF157" s="115"/>
      <c r="AG157" s="118"/>
      <c r="AH157" s="115"/>
      <c r="AI157" s="116"/>
      <c r="AJ157" s="117"/>
      <c r="AK157" s="118"/>
      <c r="AL157" s="115"/>
      <c r="AM157" s="118"/>
      <c r="AN157" s="115"/>
      <c r="AO157" s="116"/>
      <c r="AP157" s="117"/>
      <c r="AQ157" s="118"/>
      <c r="AR157" s="115"/>
      <c r="AS157" s="118"/>
      <c r="AT157" s="115"/>
      <c r="AU157" s="116"/>
      <c r="AV157" s="117"/>
      <c r="AW157" s="118"/>
      <c r="AX157" s="115"/>
      <c r="AY157" s="118"/>
      <c r="AZ157" s="115"/>
      <c r="BA157" s="116"/>
      <c r="BB157" s="117"/>
      <c r="BC157" s="118"/>
      <c r="BD157" s="115"/>
      <c r="BE157" s="118"/>
      <c r="BF157" s="115"/>
      <c r="BG157" s="116"/>
      <c r="BH157" s="117"/>
      <c r="BI157" s="118"/>
      <c r="BJ157" s="115"/>
      <c r="BK157" s="118"/>
      <c r="BL157" s="115"/>
      <c r="BM157" s="116"/>
      <c r="BN157" s="117"/>
      <c r="BO157" s="118"/>
      <c r="BP157" s="115"/>
      <c r="BQ157" s="118"/>
      <c r="BR157" s="115"/>
      <c r="BS157" s="116"/>
      <c r="BT157" s="117"/>
      <c r="BU157" s="118"/>
      <c r="BV157" s="115"/>
      <c r="BW157" s="118"/>
      <c r="BX157" s="115"/>
      <c r="BY157" s="116"/>
    </row>
    <row r="158" spans="1:77" ht="3" customHeight="1">
      <c r="A158" s="1233"/>
      <c r="B158" s="1253"/>
      <c r="C158" s="1243" t="s">
        <v>260</v>
      </c>
      <c r="D158" s="1246">
        <v>0</v>
      </c>
      <c r="E158" s="1260" t="e">
        <f>D158/$D$170</f>
        <v>#DIV/0!</v>
      </c>
      <c r="F158" s="119"/>
      <c r="G158" s="120"/>
      <c r="H158" s="121"/>
      <c r="I158" s="120"/>
      <c r="J158" s="121"/>
      <c r="K158" s="122"/>
      <c r="L158" s="119"/>
      <c r="M158" s="120"/>
      <c r="N158" s="121"/>
      <c r="O158" s="120"/>
      <c r="P158" s="121"/>
      <c r="Q158" s="122"/>
      <c r="R158" s="119"/>
      <c r="S158" s="120"/>
      <c r="T158" s="121"/>
      <c r="U158" s="120"/>
      <c r="V158" s="121"/>
      <c r="W158" s="122"/>
      <c r="X158" s="119"/>
      <c r="Y158" s="120"/>
      <c r="Z158" s="121"/>
      <c r="AA158" s="120"/>
      <c r="AB158" s="121"/>
      <c r="AC158" s="122"/>
      <c r="AD158" s="119"/>
      <c r="AE158" s="120"/>
      <c r="AF158" s="121"/>
      <c r="AG158" s="120"/>
      <c r="AH158" s="121"/>
      <c r="AI158" s="122"/>
      <c r="AJ158" s="119"/>
      <c r="AK158" s="120"/>
      <c r="AL158" s="121"/>
      <c r="AM158" s="120"/>
      <c r="AN158" s="121"/>
      <c r="AO158" s="122"/>
      <c r="AP158" s="119"/>
      <c r="AQ158" s="120"/>
      <c r="AR158" s="121"/>
      <c r="AS158" s="120"/>
      <c r="AT158" s="121"/>
      <c r="AU158" s="122"/>
      <c r="AV158" s="119"/>
      <c r="AW158" s="120"/>
      <c r="AX158" s="121"/>
      <c r="AY158" s="120"/>
      <c r="AZ158" s="121"/>
      <c r="BA158" s="122"/>
      <c r="BB158" s="119"/>
      <c r="BC158" s="120"/>
      <c r="BD158" s="121"/>
      <c r="BE158" s="120"/>
      <c r="BF158" s="121"/>
      <c r="BG158" s="122"/>
      <c r="BH158" s="119"/>
      <c r="BI158" s="120"/>
      <c r="BJ158" s="121"/>
      <c r="BK158" s="120"/>
      <c r="BL158" s="121"/>
      <c r="BM158" s="122"/>
      <c r="BN158" s="119"/>
      <c r="BO158" s="120"/>
      <c r="BP158" s="121"/>
      <c r="BQ158" s="120"/>
      <c r="BR158" s="121"/>
      <c r="BS158" s="122"/>
      <c r="BT158" s="119"/>
      <c r="BU158" s="120"/>
      <c r="BV158" s="121"/>
      <c r="BW158" s="120"/>
      <c r="BX158" s="121"/>
      <c r="BY158" s="122"/>
    </row>
    <row r="159" spans="1:77" ht="4.5" customHeight="1">
      <c r="A159" s="1233"/>
      <c r="B159" s="1253"/>
      <c r="C159" s="1244"/>
      <c r="D159" s="1240"/>
      <c r="E159" s="1249"/>
      <c r="F159" s="117"/>
      <c r="G159" s="118"/>
      <c r="H159" s="115"/>
      <c r="I159" s="118"/>
      <c r="J159" s="115"/>
      <c r="K159" s="116"/>
      <c r="L159" s="117"/>
      <c r="M159" s="118"/>
      <c r="N159" s="115"/>
      <c r="O159" s="118"/>
      <c r="P159" s="115"/>
      <c r="Q159" s="116"/>
      <c r="R159" s="117"/>
      <c r="S159" s="118"/>
      <c r="T159" s="115"/>
      <c r="U159" s="118"/>
      <c r="V159" s="115"/>
      <c r="W159" s="116"/>
      <c r="X159" s="117"/>
      <c r="Y159" s="118"/>
      <c r="Z159" s="115"/>
      <c r="AA159" s="118"/>
      <c r="AB159" s="115"/>
      <c r="AC159" s="116"/>
      <c r="AD159" s="117"/>
      <c r="AE159" s="118"/>
      <c r="AF159" s="115"/>
      <c r="AG159" s="118"/>
      <c r="AH159" s="115"/>
      <c r="AI159" s="116"/>
      <c r="AJ159" s="117"/>
      <c r="AK159" s="118"/>
      <c r="AL159" s="115"/>
      <c r="AM159" s="118"/>
      <c r="AN159" s="115"/>
      <c r="AO159" s="116"/>
      <c r="AP159" s="117"/>
      <c r="AQ159" s="118"/>
      <c r="AR159" s="115"/>
      <c r="AS159" s="118"/>
      <c r="AT159" s="115"/>
      <c r="AU159" s="116"/>
      <c r="AV159" s="117"/>
      <c r="AW159" s="118"/>
      <c r="AX159" s="115"/>
      <c r="AY159" s="118"/>
      <c r="AZ159" s="115"/>
      <c r="BA159" s="116"/>
      <c r="BB159" s="117"/>
      <c r="BC159" s="118"/>
      <c r="BD159" s="115"/>
      <c r="BE159" s="118"/>
      <c r="BF159" s="115"/>
      <c r="BG159" s="116"/>
      <c r="BH159" s="117"/>
      <c r="BI159" s="118"/>
      <c r="BJ159" s="115"/>
      <c r="BK159" s="118"/>
      <c r="BL159" s="115"/>
      <c r="BM159" s="116"/>
      <c r="BN159" s="117"/>
      <c r="BO159" s="118"/>
      <c r="BP159" s="115"/>
      <c r="BQ159" s="118"/>
      <c r="BR159" s="115"/>
      <c r="BS159" s="116"/>
      <c r="BT159" s="117"/>
      <c r="BU159" s="118"/>
      <c r="BV159" s="115"/>
      <c r="BW159" s="118"/>
      <c r="BX159" s="115"/>
      <c r="BY159" s="116"/>
    </row>
    <row r="160" spans="1:77" ht="3" customHeight="1">
      <c r="A160" s="1233"/>
      <c r="B160" s="1018"/>
      <c r="C160" s="1261"/>
      <c r="D160" s="1262"/>
      <c r="E160" s="1263"/>
      <c r="F160" s="126"/>
      <c r="G160" s="127"/>
      <c r="H160" s="128"/>
      <c r="I160" s="127"/>
      <c r="J160" s="128"/>
      <c r="K160" s="129"/>
      <c r="L160" s="126"/>
      <c r="M160" s="127"/>
      <c r="N160" s="128"/>
      <c r="O160" s="127"/>
      <c r="P160" s="128"/>
      <c r="Q160" s="129"/>
      <c r="R160" s="126"/>
      <c r="S160" s="127"/>
      <c r="T160" s="128"/>
      <c r="U160" s="127"/>
      <c r="V160" s="128"/>
      <c r="W160" s="129"/>
      <c r="X160" s="126"/>
      <c r="Y160" s="127"/>
      <c r="Z160" s="128"/>
      <c r="AA160" s="127"/>
      <c r="AB160" s="128"/>
      <c r="AC160" s="129"/>
      <c r="AD160" s="126"/>
      <c r="AE160" s="127"/>
      <c r="AF160" s="128"/>
      <c r="AG160" s="127"/>
      <c r="AH160" s="128"/>
      <c r="AI160" s="129"/>
      <c r="AJ160" s="126"/>
      <c r="AK160" s="127"/>
      <c r="AL160" s="128"/>
      <c r="AM160" s="127"/>
      <c r="AN160" s="128"/>
      <c r="AO160" s="129"/>
      <c r="AP160" s="126"/>
      <c r="AQ160" s="127"/>
      <c r="AR160" s="128"/>
      <c r="AS160" s="127"/>
      <c r="AT160" s="128"/>
      <c r="AU160" s="129"/>
      <c r="AV160" s="126"/>
      <c r="AW160" s="127"/>
      <c r="AX160" s="128"/>
      <c r="AY160" s="127"/>
      <c r="AZ160" s="128"/>
      <c r="BA160" s="129"/>
      <c r="BB160" s="126"/>
      <c r="BC160" s="127"/>
      <c r="BD160" s="128"/>
      <c r="BE160" s="127"/>
      <c r="BF160" s="128"/>
      <c r="BG160" s="129"/>
      <c r="BH160" s="126"/>
      <c r="BI160" s="127"/>
      <c r="BJ160" s="128"/>
      <c r="BK160" s="127"/>
      <c r="BL160" s="128"/>
      <c r="BM160" s="129"/>
      <c r="BN160" s="126"/>
      <c r="BO160" s="127"/>
      <c r="BP160" s="128"/>
      <c r="BQ160" s="127"/>
      <c r="BR160" s="128"/>
      <c r="BS160" s="129"/>
      <c r="BT160" s="126"/>
      <c r="BU160" s="127"/>
      <c r="BV160" s="128"/>
      <c r="BW160" s="127"/>
      <c r="BX160" s="128"/>
      <c r="BY160" s="129"/>
    </row>
    <row r="161" spans="1:77" ht="3" customHeight="1">
      <c r="A161" s="1251">
        <v>25</v>
      </c>
      <c r="B161" s="1252"/>
      <c r="C161" s="1254" t="s">
        <v>259</v>
      </c>
      <c r="D161" s="1256">
        <v>0</v>
      </c>
      <c r="E161" s="1257" t="e">
        <f>E164*(D161/D164)</f>
        <v>#DIV/0!</v>
      </c>
      <c r="F161" s="108"/>
      <c r="G161" s="109"/>
      <c r="H161" s="110"/>
      <c r="I161" s="109"/>
      <c r="J161" s="110"/>
      <c r="K161" s="111"/>
      <c r="L161" s="108"/>
      <c r="M161" s="109"/>
      <c r="N161" s="110"/>
      <c r="O161" s="109"/>
      <c r="P161" s="110"/>
      <c r="Q161" s="111"/>
      <c r="R161" s="108"/>
      <c r="S161" s="109"/>
      <c r="T161" s="110"/>
      <c r="U161" s="109"/>
      <c r="V161" s="110"/>
      <c r="W161" s="111"/>
      <c r="X161" s="108"/>
      <c r="Y161" s="109"/>
      <c r="Z161" s="110"/>
      <c r="AA161" s="109"/>
      <c r="AB161" s="110"/>
      <c r="AC161" s="111"/>
      <c r="AD161" s="108"/>
      <c r="AE161" s="109"/>
      <c r="AF161" s="110"/>
      <c r="AG161" s="109"/>
      <c r="AH161" s="110"/>
      <c r="AI161" s="111"/>
      <c r="AJ161" s="108"/>
      <c r="AK161" s="109"/>
      <c r="AL161" s="110"/>
      <c r="AM161" s="109"/>
      <c r="AN161" s="110"/>
      <c r="AO161" s="111"/>
      <c r="AP161" s="108"/>
      <c r="AQ161" s="109"/>
      <c r="AR161" s="110"/>
      <c r="AS161" s="109"/>
      <c r="AT161" s="110"/>
      <c r="AU161" s="111"/>
      <c r="AV161" s="108"/>
      <c r="AW161" s="109"/>
      <c r="AX161" s="110"/>
      <c r="AY161" s="109"/>
      <c r="AZ161" s="110"/>
      <c r="BA161" s="111"/>
      <c r="BB161" s="108"/>
      <c r="BC161" s="109"/>
      <c r="BD161" s="110"/>
      <c r="BE161" s="109"/>
      <c r="BF161" s="110"/>
      <c r="BG161" s="111"/>
      <c r="BH161" s="108"/>
      <c r="BI161" s="109"/>
      <c r="BJ161" s="110"/>
      <c r="BK161" s="109"/>
      <c r="BL161" s="110"/>
      <c r="BM161" s="111"/>
      <c r="BN161" s="108"/>
      <c r="BO161" s="109"/>
      <c r="BP161" s="110"/>
      <c r="BQ161" s="109"/>
      <c r="BR161" s="110"/>
      <c r="BS161" s="111"/>
      <c r="BT161" s="108"/>
      <c r="BU161" s="109"/>
      <c r="BV161" s="110"/>
      <c r="BW161" s="109"/>
      <c r="BX161" s="110"/>
      <c r="BY161" s="111"/>
    </row>
    <row r="162" spans="1:77" ht="4.5" customHeight="1">
      <c r="A162" s="1233"/>
      <c r="B162" s="1253"/>
      <c r="C162" s="1238"/>
      <c r="D162" s="1240"/>
      <c r="E162" s="1258"/>
      <c r="F162" s="117"/>
      <c r="G162" s="118"/>
      <c r="H162" s="115"/>
      <c r="I162" s="118"/>
      <c r="J162" s="115"/>
      <c r="K162" s="116"/>
      <c r="L162" s="117"/>
      <c r="M162" s="118"/>
      <c r="N162" s="115"/>
      <c r="O162" s="118"/>
      <c r="P162" s="115"/>
      <c r="Q162" s="116"/>
      <c r="R162" s="117"/>
      <c r="S162" s="118"/>
      <c r="T162" s="115"/>
      <c r="U162" s="118"/>
      <c r="V162" s="115"/>
      <c r="W162" s="116"/>
      <c r="X162" s="117"/>
      <c r="Y162" s="118"/>
      <c r="Z162" s="115"/>
      <c r="AA162" s="118"/>
      <c r="AB162" s="115"/>
      <c r="AC162" s="116"/>
      <c r="AD162" s="117"/>
      <c r="AE162" s="118"/>
      <c r="AF162" s="115"/>
      <c r="AG162" s="118"/>
      <c r="AH162" s="115"/>
      <c r="AI162" s="116"/>
      <c r="AJ162" s="117"/>
      <c r="AK162" s="118"/>
      <c r="AL162" s="115"/>
      <c r="AM162" s="118"/>
      <c r="AN162" s="115"/>
      <c r="AO162" s="116"/>
      <c r="AP162" s="117"/>
      <c r="AQ162" s="118"/>
      <c r="AR162" s="115"/>
      <c r="AS162" s="118"/>
      <c r="AT162" s="115"/>
      <c r="AU162" s="116"/>
      <c r="AV162" s="117"/>
      <c r="AW162" s="118"/>
      <c r="AX162" s="115"/>
      <c r="AY162" s="118"/>
      <c r="AZ162" s="115"/>
      <c r="BA162" s="116"/>
      <c r="BB162" s="117"/>
      <c r="BC162" s="118"/>
      <c r="BD162" s="115"/>
      <c r="BE162" s="118"/>
      <c r="BF162" s="115"/>
      <c r="BG162" s="116"/>
      <c r="BH162" s="117"/>
      <c r="BI162" s="118"/>
      <c r="BJ162" s="115"/>
      <c r="BK162" s="118"/>
      <c r="BL162" s="115"/>
      <c r="BM162" s="116"/>
      <c r="BN162" s="117"/>
      <c r="BO162" s="118"/>
      <c r="BP162" s="115"/>
      <c r="BQ162" s="118"/>
      <c r="BR162" s="115"/>
      <c r="BS162" s="116"/>
      <c r="BT162" s="117"/>
      <c r="BU162" s="118"/>
      <c r="BV162" s="115"/>
      <c r="BW162" s="118"/>
      <c r="BX162" s="115"/>
      <c r="BY162" s="116"/>
    </row>
    <row r="163" spans="1:77" ht="3" customHeight="1">
      <c r="A163" s="1233"/>
      <c r="B163" s="1253"/>
      <c r="C163" s="1255"/>
      <c r="D163" s="1240"/>
      <c r="E163" s="1259"/>
      <c r="F163" s="117"/>
      <c r="G163" s="118"/>
      <c r="H163" s="115"/>
      <c r="I163" s="118"/>
      <c r="J163" s="115"/>
      <c r="K163" s="116"/>
      <c r="L163" s="117"/>
      <c r="M163" s="118"/>
      <c r="N163" s="115"/>
      <c r="O163" s="118"/>
      <c r="P163" s="115"/>
      <c r="Q163" s="116"/>
      <c r="R163" s="117"/>
      <c r="S163" s="118"/>
      <c r="T163" s="115"/>
      <c r="U163" s="118"/>
      <c r="V163" s="115"/>
      <c r="W163" s="116"/>
      <c r="X163" s="117"/>
      <c r="Y163" s="118"/>
      <c r="Z163" s="115"/>
      <c r="AA163" s="118"/>
      <c r="AB163" s="115"/>
      <c r="AC163" s="116"/>
      <c r="AD163" s="117"/>
      <c r="AE163" s="118"/>
      <c r="AF163" s="115"/>
      <c r="AG163" s="118"/>
      <c r="AH163" s="115"/>
      <c r="AI163" s="116"/>
      <c r="AJ163" s="117"/>
      <c r="AK163" s="118"/>
      <c r="AL163" s="115"/>
      <c r="AM163" s="118"/>
      <c r="AN163" s="115"/>
      <c r="AO163" s="116"/>
      <c r="AP163" s="117"/>
      <c r="AQ163" s="118"/>
      <c r="AR163" s="115"/>
      <c r="AS163" s="118"/>
      <c r="AT163" s="115"/>
      <c r="AU163" s="116"/>
      <c r="AV163" s="117"/>
      <c r="AW163" s="118"/>
      <c r="AX163" s="115"/>
      <c r="AY163" s="118"/>
      <c r="AZ163" s="115"/>
      <c r="BA163" s="116"/>
      <c r="BB163" s="117"/>
      <c r="BC163" s="118"/>
      <c r="BD163" s="115"/>
      <c r="BE163" s="118"/>
      <c r="BF163" s="115"/>
      <c r="BG163" s="116"/>
      <c r="BH163" s="117"/>
      <c r="BI163" s="118"/>
      <c r="BJ163" s="115"/>
      <c r="BK163" s="118"/>
      <c r="BL163" s="115"/>
      <c r="BM163" s="116"/>
      <c r="BN163" s="117"/>
      <c r="BO163" s="118"/>
      <c r="BP163" s="115"/>
      <c r="BQ163" s="118"/>
      <c r="BR163" s="115"/>
      <c r="BS163" s="116"/>
      <c r="BT163" s="117"/>
      <c r="BU163" s="118"/>
      <c r="BV163" s="115"/>
      <c r="BW163" s="118"/>
      <c r="BX163" s="115"/>
      <c r="BY163" s="116"/>
    </row>
    <row r="164" spans="1:77" ht="3" customHeight="1">
      <c r="A164" s="1233"/>
      <c r="B164" s="1253"/>
      <c r="C164" s="1243" t="s">
        <v>260</v>
      </c>
      <c r="D164" s="1246">
        <v>0</v>
      </c>
      <c r="E164" s="1260" t="e">
        <f>D164/$D$170</f>
        <v>#DIV/0!</v>
      </c>
      <c r="F164" s="119"/>
      <c r="G164" s="120"/>
      <c r="H164" s="121"/>
      <c r="I164" s="120"/>
      <c r="J164" s="121"/>
      <c r="K164" s="122"/>
      <c r="L164" s="119"/>
      <c r="M164" s="120"/>
      <c r="N164" s="121"/>
      <c r="O164" s="120"/>
      <c r="P164" s="121"/>
      <c r="Q164" s="122"/>
      <c r="R164" s="119"/>
      <c r="S164" s="120"/>
      <c r="T164" s="121"/>
      <c r="U164" s="120"/>
      <c r="V164" s="121"/>
      <c r="W164" s="122"/>
      <c r="X164" s="119"/>
      <c r="Y164" s="120"/>
      <c r="Z164" s="121"/>
      <c r="AA164" s="120"/>
      <c r="AB164" s="121"/>
      <c r="AC164" s="122"/>
      <c r="AD164" s="119"/>
      <c r="AE164" s="120"/>
      <c r="AF164" s="121"/>
      <c r="AG164" s="120"/>
      <c r="AH164" s="121"/>
      <c r="AI164" s="122"/>
      <c r="AJ164" s="119"/>
      <c r="AK164" s="120"/>
      <c r="AL164" s="121"/>
      <c r="AM164" s="120"/>
      <c r="AN164" s="121"/>
      <c r="AO164" s="122"/>
      <c r="AP164" s="119"/>
      <c r="AQ164" s="120"/>
      <c r="AR164" s="121"/>
      <c r="AS164" s="120"/>
      <c r="AT164" s="121"/>
      <c r="AU164" s="122"/>
      <c r="AV164" s="119"/>
      <c r="AW164" s="120"/>
      <c r="AX164" s="121"/>
      <c r="AY164" s="120"/>
      <c r="AZ164" s="121"/>
      <c r="BA164" s="122"/>
      <c r="BB164" s="119"/>
      <c r="BC164" s="120"/>
      <c r="BD164" s="121"/>
      <c r="BE164" s="120"/>
      <c r="BF164" s="121"/>
      <c r="BG164" s="122"/>
      <c r="BH164" s="119"/>
      <c r="BI164" s="120"/>
      <c r="BJ164" s="121"/>
      <c r="BK164" s="120"/>
      <c r="BL164" s="121"/>
      <c r="BM164" s="122"/>
      <c r="BN164" s="119"/>
      <c r="BO164" s="120"/>
      <c r="BP164" s="121"/>
      <c r="BQ164" s="120"/>
      <c r="BR164" s="121"/>
      <c r="BS164" s="122"/>
      <c r="BT164" s="119"/>
      <c r="BU164" s="120"/>
      <c r="BV164" s="121"/>
      <c r="BW164" s="120"/>
      <c r="BX164" s="121"/>
      <c r="BY164" s="122"/>
    </row>
    <row r="165" spans="1:77" ht="4.5" customHeight="1">
      <c r="A165" s="1233"/>
      <c r="B165" s="1253"/>
      <c r="C165" s="1244"/>
      <c r="D165" s="1240"/>
      <c r="E165" s="1249"/>
      <c r="F165" s="117"/>
      <c r="G165" s="118"/>
      <c r="H165" s="115"/>
      <c r="I165" s="118"/>
      <c r="J165" s="115"/>
      <c r="K165" s="116"/>
      <c r="L165" s="117"/>
      <c r="M165" s="118"/>
      <c r="N165" s="115"/>
      <c r="O165" s="118"/>
      <c r="P165" s="115"/>
      <c r="Q165" s="116"/>
      <c r="R165" s="117"/>
      <c r="S165" s="118"/>
      <c r="T165" s="115"/>
      <c r="U165" s="118"/>
      <c r="V165" s="115"/>
      <c r="W165" s="116"/>
      <c r="X165" s="117"/>
      <c r="Y165" s="118"/>
      <c r="Z165" s="115"/>
      <c r="AA165" s="118"/>
      <c r="AB165" s="115"/>
      <c r="AC165" s="116"/>
      <c r="AD165" s="117"/>
      <c r="AE165" s="118"/>
      <c r="AF165" s="115"/>
      <c r="AG165" s="118"/>
      <c r="AH165" s="115"/>
      <c r="AI165" s="116"/>
      <c r="AJ165" s="117"/>
      <c r="AK165" s="118"/>
      <c r="AL165" s="115"/>
      <c r="AM165" s="118"/>
      <c r="AN165" s="115"/>
      <c r="AO165" s="116"/>
      <c r="AP165" s="117"/>
      <c r="AQ165" s="118"/>
      <c r="AR165" s="115"/>
      <c r="AS165" s="118"/>
      <c r="AT165" s="115"/>
      <c r="AU165" s="116"/>
      <c r="AV165" s="117"/>
      <c r="AW165" s="118"/>
      <c r="AX165" s="115"/>
      <c r="AY165" s="118"/>
      <c r="AZ165" s="115"/>
      <c r="BA165" s="116"/>
      <c r="BB165" s="117"/>
      <c r="BC165" s="118"/>
      <c r="BD165" s="115"/>
      <c r="BE165" s="118"/>
      <c r="BF165" s="115"/>
      <c r="BG165" s="116"/>
      <c r="BH165" s="117"/>
      <c r="BI165" s="118"/>
      <c r="BJ165" s="115"/>
      <c r="BK165" s="118"/>
      <c r="BL165" s="115"/>
      <c r="BM165" s="116"/>
      <c r="BN165" s="117"/>
      <c r="BO165" s="118"/>
      <c r="BP165" s="115"/>
      <c r="BQ165" s="118"/>
      <c r="BR165" s="115"/>
      <c r="BS165" s="116"/>
      <c r="BT165" s="117"/>
      <c r="BU165" s="118"/>
      <c r="BV165" s="115"/>
      <c r="BW165" s="118"/>
      <c r="BX165" s="115"/>
      <c r="BY165" s="116"/>
    </row>
    <row r="166" spans="1:77" ht="3" customHeight="1" thickBot="1">
      <c r="A166" s="1233"/>
      <c r="B166" s="1253"/>
      <c r="C166" s="1244"/>
      <c r="D166" s="1240"/>
      <c r="E166" s="1249"/>
      <c r="F166" s="117"/>
      <c r="G166" s="118"/>
      <c r="H166" s="115"/>
      <c r="I166" s="118"/>
      <c r="J166" s="115"/>
      <c r="K166" s="116"/>
      <c r="L166" s="117"/>
      <c r="M166" s="118"/>
      <c r="N166" s="115"/>
      <c r="O166" s="118"/>
      <c r="P166" s="115"/>
      <c r="Q166" s="116"/>
      <c r="R166" s="117"/>
      <c r="S166" s="118"/>
      <c r="T166" s="115"/>
      <c r="U166" s="118"/>
      <c r="V166" s="115"/>
      <c r="W166" s="116"/>
      <c r="X166" s="117"/>
      <c r="Y166" s="118"/>
      <c r="Z166" s="115"/>
      <c r="AA166" s="118"/>
      <c r="AB166" s="115"/>
      <c r="AC166" s="116"/>
      <c r="AD166" s="117"/>
      <c r="AE166" s="118"/>
      <c r="AF166" s="115"/>
      <c r="AG166" s="118"/>
      <c r="AH166" s="115"/>
      <c r="AI166" s="116"/>
      <c r="AJ166" s="117"/>
      <c r="AK166" s="118"/>
      <c r="AL166" s="115"/>
      <c r="AM166" s="118"/>
      <c r="AN166" s="115"/>
      <c r="AO166" s="116"/>
      <c r="AP166" s="117"/>
      <c r="AQ166" s="118"/>
      <c r="AR166" s="115"/>
      <c r="AS166" s="118"/>
      <c r="AT166" s="115"/>
      <c r="AU166" s="116"/>
      <c r="AV166" s="117"/>
      <c r="AW166" s="118"/>
      <c r="AX166" s="115"/>
      <c r="AY166" s="118"/>
      <c r="AZ166" s="115"/>
      <c r="BA166" s="116"/>
      <c r="BB166" s="117"/>
      <c r="BC166" s="118"/>
      <c r="BD166" s="115"/>
      <c r="BE166" s="118"/>
      <c r="BF166" s="115"/>
      <c r="BG166" s="116"/>
      <c r="BH166" s="117"/>
      <c r="BI166" s="118"/>
      <c r="BJ166" s="115"/>
      <c r="BK166" s="118"/>
      <c r="BL166" s="115"/>
      <c r="BM166" s="116"/>
      <c r="BN166" s="117"/>
      <c r="BO166" s="118"/>
      <c r="BP166" s="115"/>
      <c r="BQ166" s="118"/>
      <c r="BR166" s="115"/>
      <c r="BS166" s="116"/>
      <c r="BT166" s="117"/>
      <c r="BU166" s="118"/>
      <c r="BV166" s="115"/>
      <c r="BW166" s="118"/>
      <c r="BX166" s="115"/>
      <c r="BY166" s="116"/>
    </row>
    <row r="167" spans="1:77" ht="3" customHeight="1" thickTop="1">
      <c r="A167" s="1232" t="s">
        <v>261</v>
      </c>
      <c r="B167" s="1235" t="s">
        <v>262</v>
      </c>
      <c r="C167" s="1237" t="s">
        <v>259</v>
      </c>
      <c r="D167" s="1239">
        <f>D17+D23+D29+D35+D41+D47+D53+D59+D65+D71+D77+D83+D89+D95+D101+D107+D113+D119+D125+D131+D137+D143+D149+D155+D161</f>
        <v>0</v>
      </c>
      <c r="E167" s="1241" t="e">
        <f>E17+E23+E29+E35+E41+E47+E53+E59+E65+E71+E77+E83+E89+E95+E101+E107+E113+E119+E125+E131+E137+E143+E149+E155+E161</f>
        <v>#DIV/0!</v>
      </c>
      <c r="F167" s="130"/>
      <c r="G167" s="131"/>
      <c r="H167" s="132"/>
      <c r="I167" s="131"/>
      <c r="J167" s="132"/>
      <c r="K167" s="133"/>
      <c r="L167" s="130"/>
      <c r="M167" s="131"/>
      <c r="N167" s="132"/>
      <c r="O167" s="131"/>
      <c r="P167" s="132"/>
      <c r="Q167" s="133"/>
      <c r="R167" s="130"/>
      <c r="S167" s="131"/>
      <c r="T167" s="132"/>
      <c r="U167" s="131"/>
      <c r="V167" s="132"/>
      <c r="W167" s="133"/>
      <c r="X167" s="130"/>
      <c r="Y167" s="131"/>
      <c r="Z167" s="132"/>
      <c r="AA167" s="131"/>
      <c r="AB167" s="132"/>
      <c r="AC167" s="133"/>
      <c r="AD167" s="130"/>
      <c r="AE167" s="131"/>
      <c r="AF167" s="132"/>
      <c r="AG167" s="131"/>
      <c r="AH167" s="132"/>
      <c r="AI167" s="133"/>
      <c r="AJ167" s="130"/>
      <c r="AK167" s="131"/>
      <c r="AL167" s="132"/>
      <c r="AM167" s="131"/>
      <c r="AN167" s="132"/>
      <c r="AO167" s="133"/>
      <c r="AP167" s="130"/>
      <c r="AQ167" s="131"/>
      <c r="AR167" s="132"/>
      <c r="AS167" s="131"/>
      <c r="AT167" s="132"/>
      <c r="AU167" s="133"/>
      <c r="AV167" s="130"/>
      <c r="AW167" s="131"/>
      <c r="AX167" s="132"/>
      <c r="AY167" s="131"/>
      <c r="AZ167" s="132"/>
      <c r="BA167" s="133"/>
      <c r="BB167" s="130"/>
      <c r="BC167" s="131"/>
      <c r="BD167" s="132"/>
      <c r="BE167" s="131"/>
      <c r="BF167" s="132"/>
      <c r="BG167" s="133"/>
      <c r="BH167" s="130"/>
      <c r="BI167" s="131"/>
      <c r="BJ167" s="132"/>
      <c r="BK167" s="131"/>
      <c r="BL167" s="132"/>
      <c r="BM167" s="133"/>
      <c r="BN167" s="130"/>
      <c r="BO167" s="131"/>
      <c r="BP167" s="132"/>
      <c r="BQ167" s="131"/>
      <c r="BR167" s="132"/>
      <c r="BS167" s="133"/>
      <c r="BT167" s="130"/>
      <c r="BU167" s="131"/>
      <c r="BV167" s="132"/>
      <c r="BW167" s="131"/>
      <c r="BX167" s="132"/>
      <c r="BY167" s="133"/>
    </row>
    <row r="168" spans="1:77" ht="4.5" customHeight="1">
      <c r="A168" s="1233"/>
      <c r="B168" s="985"/>
      <c r="C168" s="1238"/>
      <c r="D168" s="1240"/>
      <c r="E168" s="1242"/>
      <c r="F168" s="117"/>
      <c r="G168" s="118"/>
      <c r="H168" s="115"/>
      <c r="I168" s="118"/>
      <c r="J168" s="115"/>
      <c r="K168" s="116"/>
      <c r="L168" s="117"/>
      <c r="M168" s="118"/>
      <c r="N168" s="115"/>
      <c r="O168" s="118"/>
      <c r="P168" s="115"/>
      <c r="Q168" s="116"/>
      <c r="R168" s="117"/>
      <c r="S168" s="118"/>
      <c r="T168" s="115"/>
      <c r="U168" s="118"/>
      <c r="V168" s="115"/>
      <c r="W168" s="116"/>
      <c r="X168" s="117"/>
      <c r="Y168" s="118"/>
      <c r="Z168" s="115"/>
      <c r="AA168" s="118"/>
      <c r="AB168" s="115"/>
      <c r="AC168" s="116"/>
      <c r="AD168" s="117"/>
      <c r="AE168" s="118"/>
      <c r="AF168" s="115"/>
      <c r="AG168" s="118"/>
      <c r="AH168" s="115"/>
      <c r="AI168" s="116"/>
      <c r="AJ168" s="117"/>
      <c r="AK168" s="118"/>
      <c r="AL168" s="115"/>
      <c r="AM168" s="118"/>
      <c r="AN168" s="115"/>
      <c r="AO168" s="116"/>
      <c r="AP168" s="117"/>
      <c r="AQ168" s="118"/>
      <c r="AR168" s="115"/>
      <c r="AS168" s="118"/>
      <c r="AT168" s="115"/>
      <c r="AU168" s="116"/>
      <c r="AV168" s="117"/>
      <c r="AW168" s="118"/>
      <c r="AX168" s="115"/>
      <c r="AY168" s="118"/>
      <c r="AZ168" s="115"/>
      <c r="BA168" s="116"/>
      <c r="BB168" s="117"/>
      <c r="BC168" s="118"/>
      <c r="BD168" s="115"/>
      <c r="BE168" s="118"/>
      <c r="BF168" s="115"/>
      <c r="BG168" s="116"/>
      <c r="BH168" s="117"/>
      <c r="BI168" s="118"/>
      <c r="BJ168" s="115"/>
      <c r="BK168" s="118"/>
      <c r="BL168" s="115"/>
      <c r="BM168" s="116"/>
      <c r="BN168" s="117"/>
      <c r="BO168" s="118"/>
      <c r="BP168" s="115"/>
      <c r="BQ168" s="118"/>
      <c r="BR168" s="115"/>
      <c r="BS168" s="116"/>
      <c r="BT168" s="117"/>
      <c r="BU168" s="118"/>
      <c r="BV168" s="115"/>
      <c r="BW168" s="118"/>
      <c r="BX168" s="115"/>
      <c r="BY168" s="116"/>
    </row>
    <row r="169" spans="1:77" ht="3" customHeight="1">
      <c r="A169" s="1233"/>
      <c r="B169" s="985"/>
      <c r="C169" s="1238"/>
      <c r="D169" s="1240"/>
      <c r="E169" s="1242"/>
      <c r="F169" s="117"/>
      <c r="G169" s="118"/>
      <c r="H169" s="115"/>
      <c r="I169" s="118"/>
      <c r="J169" s="115"/>
      <c r="K169" s="116"/>
      <c r="L169" s="117"/>
      <c r="M169" s="118"/>
      <c r="N169" s="115"/>
      <c r="O169" s="118"/>
      <c r="P169" s="115"/>
      <c r="Q169" s="116"/>
      <c r="R169" s="117"/>
      <c r="S169" s="118"/>
      <c r="T169" s="115"/>
      <c r="U169" s="118"/>
      <c r="V169" s="115"/>
      <c r="W169" s="116"/>
      <c r="X169" s="117"/>
      <c r="Y169" s="118"/>
      <c r="Z169" s="115"/>
      <c r="AA169" s="118"/>
      <c r="AB169" s="115"/>
      <c r="AC169" s="116"/>
      <c r="AD169" s="117"/>
      <c r="AE169" s="118"/>
      <c r="AF169" s="115"/>
      <c r="AG169" s="118"/>
      <c r="AH169" s="115"/>
      <c r="AI169" s="116"/>
      <c r="AJ169" s="117"/>
      <c r="AK169" s="118"/>
      <c r="AL169" s="115"/>
      <c r="AM169" s="118"/>
      <c r="AN169" s="115"/>
      <c r="AO169" s="116"/>
      <c r="AP169" s="117"/>
      <c r="AQ169" s="118"/>
      <c r="AR169" s="115"/>
      <c r="AS169" s="118"/>
      <c r="AT169" s="115"/>
      <c r="AU169" s="116"/>
      <c r="AV169" s="117"/>
      <c r="AW169" s="118"/>
      <c r="AX169" s="115"/>
      <c r="AY169" s="118"/>
      <c r="AZ169" s="115"/>
      <c r="BA169" s="116"/>
      <c r="BB169" s="117"/>
      <c r="BC169" s="118"/>
      <c r="BD169" s="115"/>
      <c r="BE169" s="118"/>
      <c r="BF169" s="115"/>
      <c r="BG169" s="116"/>
      <c r="BH169" s="117"/>
      <c r="BI169" s="118"/>
      <c r="BJ169" s="115"/>
      <c r="BK169" s="118"/>
      <c r="BL169" s="115"/>
      <c r="BM169" s="116"/>
      <c r="BN169" s="117"/>
      <c r="BO169" s="118"/>
      <c r="BP169" s="115"/>
      <c r="BQ169" s="118"/>
      <c r="BR169" s="115"/>
      <c r="BS169" s="116"/>
      <c r="BT169" s="117"/>
      <c r="BU169" s="118"/>
      <c r="BV169" s="115"/>
      <c r="BW169" s="118"/>
      <c r="BX169" s="115"/>
      <c r="BY169" s="116"/>
    </row>
    <row r="170" spans="1:77" ht="3" customHeight="1">
      <c r="A170" s="1233"/>
      <c r="B170" s="985"/>
      <c r="C170" s="1243" t="s">
        <v>260</v>
      </c>
      <c r="D170" s="1246">
        <f>D20+D26+D32+D38+D44+D50+D56+D62+D68+D74+D80+D86+D92+D98+D104+D110+D116+D122+D128+D134+D140+D146+D152+D158+D164</f>
        <v>0</v>
      </c>
      <c r="E170" s="1248" t="e">
        <f>E20+E26+E32+E38+E44+E50+E56+E62+E68+E74+E80+E86+E92+E98+E104+E110+E116+E122+E128+E134+E140+E146+E152+E158+E164</f>
        <v>#DIV/0!</v>
      </c>
      <c r="F170" s="119"/>
      <c r="G170" s="120"/>
      <c r="H170" s="121"/>
      <c r="I170" s="120"/>
      <c r="J170" s="121"/>
      <c r="K170" s="122"/>
      <c r="L170" s="119"/>
      <c r="M170" s="120"/>
      <c r="N170" s="121"/>
      <c r="O170" s="120"/>
      <c r="P170" s="121"/>
      <c r="Q170" s="122"/>
      <c r="R170" s="119"/>
      <c r="S170" s="120"/>
      <c r="T170" s="121"/>
      <c r="U170" s="120"/>
      <c r="V170" s="121"/>
      <c r="W170" s="122"/>
      <c r="X170" s="119"/>
      <c r="Y170" s="120"/>
      <c r="Z170" s="121"/>
      <c r="AA170" s="120"/>
      <c r="AB170" s="121"/>
      <c r="AC170" s="122"/>
      <c r="AD170" s="119"/>
      <c r="AE170" s="120"/>
      <c r="AF170" s="121"/>
      <c r="AG170" s="120"/>
      <c r="AH170" s="121"/>
      <c r="AI170" s="122"/>
      <c r="AJ170" s="119"/>
      <c r="AK170" s="120"/>
      <c r="AL170" s="121"/>
      <c r="AM170" s="120"/>
      <c r="AN170" s="121"/>
      <c r="AO170" s="122"/>
      <c r="AP170" s="119"/>
      <c r="AQ170" s="120"/>
      <c r="AR170" s="121"/>
      <c r="AS170" s="120"/>
      <c r="AT170" s="121"/>
      <c r="AU170" s="122"/>
      <c r="AV170" s="119"/>
      <c r="AW170" s="120"/>
      <c r="AX170" s="121"/>
      <c r="AY170" s="120"/>
      <c r="AZ170" s="121"/>
      <c r="BA170" s="122"/>
      <c r="BB170" s="119"/>
      <c r="BC170" s="120"/>
      <c r="BD170" s="121"/>
      <c r="BE170" s="120"/>
      <c r="BF170" s="121"/>
      <c r="BG170" s="122"/>
      <c r="BH170" s="119"/>
      <c r="BI170" s="120"/>
      <c r="BJ170" s="121"/>
      <c r="BK170" s="120"/>
      <c r="BL170" s="121"/>
      <c r="BM170" s="122"/>
      <c r="BN170" s="119"/>
      <c r="BO170" s="120"/>
      <c r="BP170" s="121"/>
      <c r="BQ170" s="120"/>
      <c r="BR170" s="121"/>
      <c r="BS170" s="122"/>
      <c r="BT170" s="119"/>
      <c r="BU170" s="120"/>
      <c r="BV170" s="121"/>
      <c r="BW170" s="120"/>
      <c r="BX170" s="121"/>
      <c r="BY170" s="122"/>
    </row>
    <row r="171" spans="1:77" ht="4.5" customHeight="1">
      <c r="A171" s="1233"/>
      <c r="B171" s="985"/>
      <c r="C171" s="1244"/>
      <c r="D171" s="1240"/>
      <c r="E171" s="1249"/>
      <c r="F171" s="117"/>
      <c r="G171" s="118"/>
      <c r="H171" s="115"/>
      <c r="I171" s="118"/>
      <c r="J171" s="115"/>
      <c r="K171" s="116"/>
      <c r="L171" s="117"/>
      <c r="M171" s="118"/>
      <c r="N171" s="115"/>
      <c r="O171" s="118"/>
      <c r="P171" s="115"/>
      <c r="Q171" s="116"/>
      <c r="R171" s="117"/>
      <c r="S171" s="118"/>
      <c r="T171" s="115"/>
      <c r="U171" s="118"/>
      <c r="V171" s="115"/>
      <c r="W171" s="116"/>
      <c r="X171" s="117"/>
      <c r="Y171" s="118"/>
      <c r="Z171" s="115"/>
      <c r="AA171" s="118"/>
      <c r="AB171" s="115"/>
      <c r="AC171" s="116"/>
      <c r="AD171" s="117"/>
      <c r="AE171" s="118"/>
      <c r="AF171" s="115"/>
      <c r="AG171" s="118"/>
      <c r="AH171" s="115"/>
      <c r="AI171" s="116"/>
      <c r="AJ171" s="117"/>
      <c r="AK171" s="118"/>
      <c r="AL171" s="115"/>
      <c r="AM171" s="118"/>
      <c r="AN171" s="115"/>
      <c r="AO171" s="116"/>
      <c r="AP171" s="117"/>
      <c r="AQ171" s="118"/>
      <c r="AR171" s="115"/>
      <c r="AS171" s="118"/>
      <c r="AT171" s="115"/>
      <c r="AU171" s="116"/>
      <c r="AV171" s="117"/>
      <c r="AW171" s="118"/>
      <c r="AX171" s="115"/>
      <c r="AY171" s="118"/>
      <c r="AZ171" s="115"/>
      <c r="BA171" s="116"/>
      <c r="BB171" s="117"/>
      <c r="BC171" s="118"/>
      <c r="BD171" s="115"/>
      <c r="BE171" s="118"/>
      <c r="BF171" s="115"/>
      <c r="BG171" s="116"/>
      <c r="BH171" s="117"/>
      <c r="BI171" s="118"/>
      <c r="BJ171" s="115"/>
      <c r="BK171" s="118"/>
      <c r="BL171" s="115"/>
      <c r="BM171" s="116"/>
      <c r="BN171" s="117"/>
      <c r="BO171" s="118"/>
      <c r="BP171" s="115"/>
      <c r="BQ171" s="118"/>
      <c r="BR171" s="115"/>
      <c r="BS171" s="116"/>
      <c r="BT171" s="117"/>
      <c r="BU171" s="118"/>
      <c r="BV171" s="115"/>
      <c r="BW171" s="118"/>
      <c r="BX171" s="115"/>
      <c r="BY171" s="116"/>
    </row>
    <row r="172" spans="1:77" ht="3" customHeight="1" thickBot="1">
      <c r="A172" s="1234"/>
      <c r="B172" s="1236"/>
      <c r="C172" s="1245"/>
      <c r="D172" s="1247"/>
      <c r="E172" s="1250"/>
      <c r="F172" s="134"/>
      <c r="G172" s="135"/>
      <c r="H172" s="136"/>
      <c r="I172" s="135"/>
      <c r="J172" s="136"/>
      <c r="K172" s="137"/>
      <c r="L172" s="134"/>
      <c r="M172" s="135"/>
      <c r="N172" s="136"/>
      <c r="O172" s="135"/>
      <c r="P172" s="136"/>
      <c r="Q172" s="137"/>
      <c r="R172" s="134"/>
      <c r="S172" s="135"/>
      <c r="T172" s="136"/>
      <c r="U172" s="135"/>
      <c r="V172" s="136"/>
      <c r="W172" s="137"/>
      <c r="X172" s="134"/>
      <c r="Y172" s="135"/>
      <c r="Z172" s="136"/>
      <c r="AA172" s="135"/>
      <c r="AB172" s="136"/>
      <c r="AC172" s="137"/>
      <c r="AD172" s="134"/>
      <c r="AE172" s="135"/>
      <c r="AF172" s="136"/>
      <c r="AG172" s="135"/>
      <c r="AH172" s="136"/>
      <c r="AI172" s="137"/>
      <c r="AJ172" s="134"/>
      <c r="AK172" s="135"/>
      <c r="AL172" s="136"/>
      <c r="AM172" s="135"/>
      <c r="AN172" s="136"/>
      <c r="AO172" s="137"/>
      <c r="AP172" s="134"/>
      <c r="AQ172" s="135"/>
      <c r="AR172" s="136"/>
      <c r="AS172" s="135"/>
      <c r="AT172" s="136"/>
      <c r="AU172" s="137"/>
      <c r="AV172" s="134"/>
      <c r="AW172" s="135"/>
      <c r="AX172" s="136"/>
      <c r="AY172" s="135"/>
      <c r="AZ172" s="136"/>
      <c r="BA172" s="137"/>
      <c r="BB172" s="134"/>
      <c r="BC172" s="135"/>
      <c r="BD172" s="136"/>
      <c r="BE172" s="135"/>
      <c r="BF172" s="136"/>
      <c r="BG172" s="137"/>
      <c r="BH172" s="134"/>
      <c r="BI172" s="135"/>
      <c r="BJ172" s="136"/>
      <c r="BK172" s="135"/>
      <c r="BL172" s="136"/>
      <c r="BM172" s="137"/>
      <c r="BN172" s="134"/>
      <c r="BO172" s="135"/>
      <c r="BP172" s="136"/>
      <c r="BQ172" s="135"/>
      <c r="BR172" s="136"/>
      <c r="BS172" s="137"/>
      <c r="BT172" s="134"/>
      <c r="BU172" s="135"/>
      <c r="BV172" s="136"/>
      <c r="BW172" s="135"/>
      <c r="BX172" s="136"/>
      <c r="BY172" s="137"/>
    </row>
    <row r="173" spans="1:77" ht="15" customHeight="1">
      <c r="A173" s="1225" t="s">
        <v>263</v>
      </c>
      <c r="B173" s="1226"/>
      <c r="C173" s="1229" t="s">
        <v>264</v>
      </c>
      <c r="D173" s="1230"/>
      <c r="E173" s="1231"/>
      <c r="F173" s="1218">
        <v>0</v>
      </c>
      <c r="G173" s="1219"/>
      <c r="H173" s="1219"/>
      <c r="I173" s="1219"/>
      <c r="J173" s="1219"/>
      <c r="K173" s="1220"/>
      <c r="L173" s="1218"/>
      <c r="M173" s="1219"/>
      <c r="N173" s="1219"/>
      <c r="O173" s="1219"/>
      <c r="P173" s="1219"/>
      <c r="Q173" s="1220"/>
      <c r="R173" s="1218"/>
      <c r="S173" s="1219"/>
      <c r="T173" s="1219"/>
      <c r="U173" s="1219"/>
      <c r="V173" s="1219"/>
      <c r="W173" s="1220"/>
      <c r="X173" s="1218"/>
      <c r="Y173" s="1219"/>
      <c r="Z173" s="1219"/>
      <c r="AA173" s="1219"/>
      <c r="AB173" s="1219"/>
      <c r="AC173" s="1220"/>
      <c r="AD173" s="1218"/>
      <c r="AE173" s="1219"/>
      <c r="AF173" s="1219"/>
      <c r="AG173" s="1219"/>
      <c r="AH173" s="1219"/>
      <c r="AI173" s="1220"/>
      <c r="AJ173" s="1218"/>
      <c r="AK173" s="1219"/>
      <c r="AL173" s="1219"/>
      <c r="AM173" s="1219"/>
      <c r="AN173" s="1219"/>
      <c r="AO173" s="1220"/>
      <c r="AP173" s="1218"/>
      <c r="AQ173" s="1219"/>
      <c r="AR173" s="1219"/>
      <c r="AS173" s="1219"/>
      <c r="AT173" s="1219"/>
      <c r="AU173" s="1220"/>
      <c r="AV173" s="1218"/>
      <c r="AW173" s="1219"/>
      <c r="AX173" s="1219"/>
      <c r="AY173" s="1219"/>
      <c r="AZ173" s="1219"/>
      <c r="BA173" s="1220"/>
      <c r="BB173" s="1218"/>
      <c r="BC173" s="1219"/>
      <c r="BD173" s="1219"/>
      <c r="BE173" s="1219"/>
      <c r="BF173" s="1219"/>
      <c r="BG173" s="1220"/>
      <c r="BH173" s="1218"/>
      <c r="BI173" s="1219"/>
      <c r="BJ173" s="1219"/>
      <c r="BK173" s="1219"/>
      <c r="BL173" s="1219"/>
      <c r="BM173" s="1220"/>
      <c r="BN173" s="1218"/>
      <c r="BO173" s="1219"/>
      <c r="BP173" s="1219"/>
      <c r="BQ173" s="1219"/>
      <c r="BR173" s="1219"/>
      <c r="BS173" s="1220"/>
      <c r="BT173" s="1218"/>
      <c r="BU173" s="1219"/>
      <c r="BV173" s="1219"/>
      <c r="BW173" s="1219"/>
      <c r="BX173" s="1219"/>
      <c r="BY173" s="1221"/>
    </row>
    <row r="174" spans="1:77" ht="15" customHeight="1" thickBot="1">
      <c r="A174" s="1227"/>
      <c r="B174" s="1228"/>
      <c r="C174" s="1222" t="s">
        <v>260</v>
      </c>
      <c r="D174" s="1223"/>
      <c r="E174" s="1224"/>
      <c r="F174" s="1214">
        <v>0</v>
      </c>
      <c r="G174" s="1215"/>
      <c r="H174" s="1215"/>
      <c r="I174" s="1215"/>
      <c r="J174" s="1215"/>
      <c r="K174" s="1216"/>
      <c r="L174" s="1214"/>
      <c r="M174" s="1215"/>
      <c r="N174" s="1215"/>
      <c r="O174" s="1215"/>
      <c r="P174" s="1215"/>
      <c r="Q174" s="1216"/>
      <c r="R174" s="1214"/>
      <c r="S174" s="1215"/>
      <c r="T174" s="1215"/>
      <c r="U174" s="1215"/>
      <c r="V174" s="1215"/>
      <c r="W174" s="1216"/>
      <c r="X174" s="1214"/>
      <c r="Y174" s="1215"/>
      <c r="Z174" s="1215"/>
      <c r="AA174" s="1215"/>
      <c r="AB174" s="1215"/>
      <c r="AC174" s="1216"/>
      <c r="AD174" s="1214"/>
      <c r="AE174" s="1215"/>
      <c r="AF174" s="1215"/>
      <c r="AG174" s="1215"/>
      <c r="AH174" s="1215"/>
      <c r="AI174" s="1216"/>
      <c r="AJ174" s="1214"/>
      <c r="AK174" s="1215"/>
      <c r="AL174" s="1215"/>
      <c r="AM174" s="1215"/>
      <c r="AN174" s="1215"/>
      <c r="AO174" s="1216"/>
      <c r="AP174" s="1214"/>
      <c r="AQ174" s="1215"/>
      <c r="AR174" s="1215"/>
      <c r="AS174" s="1215"/>
      <c r="AT174" s="1215"/>
      <c r="AU174" s="1216"/>
      <c r="AV174" s="1214"/>
      <c r="AW174" s="1215"/>
      <c r="AX174" s="1215"/>
      <c r="AY174" s="1215"/>
      <c r="AZ174" s="1215"/>
      <c r="BA174" s="1216"/>
      <c r="BB174" s="1214"/>
      <c r="BC174" s="1215"/>
      <c r="BD174" s="1215"/>
      <c r="BE174" s="1215"/>
      <c r="BF174" s="1215"/>
      <c r="BG174" s="1216"/>
      <c r="BH174" s="1214"/>
      <c r="BI174" s="1215"/>
      <c r="BJ174" s="1215"/>
      <c r="BK174" s="1215"/>
      <c r="BL174" s="1215"/>
      <c r="BM174" s="1216"/>
      <c r="BN174" s="1214"/>
      <c r="BO174" s="1215"/>
      <c r="BP174" s="1215"/>
      <c r="BQ174" s="1215"/>
      <c r="BR174" s="1215"/>
      <c r="BS174" s="1216"/>
      <c r="BT174" s="1214"/>
      <c r="BU174" s="1215"/>
      <c r="BV174" s="1215"/>
      <c r="BW174" s="1215"/>
      <c r="BX174" s="1215"/>
      <c r="BY174" s="1217"/>
    </row>
    <row r="175" spans="1:77" ht="15" customHeight="1" thickTop="1">
      <c r="A175" s="54" t="s">
        <v>265</v>
      </c>
      <c r="AP175" s="138"/>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row>
    <row r="176" spans="1:77" ht="15" customHeight="1">
      <c r="A176" s="54" t="s">
        <v>266</v>
      </c>
    </row>
    <row r="177" spans="1:77" ht="15" customHeight="1">
      <c r="A177" s="54" t="s">
        <v>267</v>
      </c>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2"/>
      <c r="BY177" s="102"/>
    </row>
    <row r="178" spans="1:77" ht="15" customHeight="1">
      <c r="A178" s="54" t="s">
        <v>268</v>
      </c>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c r="BT178" s="101"/>
      <c r="BU178" s="101"/>
      <c r="BV178" s="101"/>
      <c r="BW178" s="101"/>
      <c r="BX178" s="102"/>
      <c r="BY178" s="102"/>
    </row>
  </sheetData>
  <mergeCells count="310">
    <mergeCell ref="BR1:BY1"/>
    <mergeCell ref="A2:BY2"/>
    <mergeCell ref="D6:E6"/>
    <mergeCell ref="BD6:BJ6"/>
    <mergeCell ref="BL6:BW6"/>
    <mergeCell ref="BD7:BJ7"/>
    <mergeCell ref="BL7:BW7"/>
    <mergeCell ref="C11:E12"/>
    <mergeCell ref="G11:W12"/>
    <mergeCell ref="AJ12:AS13"/>
    <mergeCell ref="AZ12:BI13"/>
    <mergeCell ref="BP12:BY13"/>
    <mergeCell ref="C13:E13"/>
    <mergeCell ref="G13:W13"/>
    <mergeCell ref="BD8:BJ8"/>
    <mergeCell ref="BL8:BW8"/>
    <mergeCell ref="C10:E10"/>
    <mergeCell ref="G10:W10"/>
    <mergeCell ref="AD10:AI13"/>
    <mergeCell ref="AJ10:AS11"/>
    <mergeCell ref="AT10:AY13"/>
    <mergeCell ref="AZ10:BI11"/>
    <mergeCell ref="BJ10:BO13"/>
    <mergeCell ref="BP10:BY11"/>
    <mergeCell ref="L15:M15"/>
    <mergeCell ref="N15:O15"/>
    <mergeCell ref="P15:Q15"/>
    <mergeCell ref="R15:S15"/>
    <mergeCell ref="T15:U15"/>
    <mergeCell ref="V15:W15"/>
    <mergeCell ref="A15:A16"/>
    <mergeCell ref="B15:B16"/>
    <mergeCell ref="C15:C16"/>
    <mergeCell ref="F15:G15"/>
    <mergeCell ref="H15:I15"/>
    <mergeCell ref="J15:K15"/>
    <mergeCell ref="AN15:AO15"/>
    <mergeCell ref="AP15:AQ15"/>
    <mergeCell ref="AR15:AS15"/>
    <mergeCell ref="AT15:AU15"/>
    <mergeCell ref="X15:Y15"/>
    <mergeCell ref="Z15:AA15"/>
    <mergeCell ref="AB15:AC15"/>
    <mergeCell ref="AD15:AE15"/>
    <mergeCell ref="AF15:AG15"/>
    <mergeCell ref="AH15:AI15"/>
    <mergeCell ref="BT15:BU15"/>
    <mergeCell ref="BV15:BW15"/>
    <mergeCell ref="BX15:BY15"/>
    <mergeCell ref="F16:K16"/>
    <mergeCell ref="L16:Q16"/>
    <mergeCell ref="R16:W16"/>
    <mergeCell ref="X16:AC16"/>
    <mergeCell ref="AD16:AI16"/>
    <mergeCell ref="AJ16:AO16"/>
    <mergeCell ref="AP16:AU16"/>
    <mergeCell ref="BH15:BI15"/>
    <mergeCell ref="BJ15:BK15"/>
    <mergeCell ref="BL15:BM15"/>
    <mergeCell ref="BN15:BO15"/>
    <mergeCell ref="BP15:BQ15"/>
    <mergeCell ref="BR15:BS15"/>
    <mergeCell ref="AV15:AW15"/>
    <mergeCell ref="AX15:AY15"/>
    <mergeCell ref="AZ15:BA15"/>
    <mergeCell ref="BB15:BC15"/>
    <mergeCell ref="BD15:BE15"/>
    <mergeCell ref="BF15:BG15"/>
    <mergeCell ref="AJ15:AK15"/>
    <mergeCell ref="AL15:AM15"/>
    <mergeCell ref="AV16:BA16"/>
    <mergeCell ref="BB16:BG16"/>
    <mergeCell ref="BH16:BM16"/>
    <mergeCell ref="BN16:BS16"/>
    <mergeCell ref="BT16:BY16"/>
    <mergeCell ref="A17:A22"/>
    <mergeCell ref="B17:B22"/>
    <mergeCell ref="C17:C19"/>
    <mergeCell ref="D17:D19"/>
    <mergeCell ref="E17:E19"/>
    <mergeCell ref="C20:C22"/>
    <mergeCell ref="D20:D22"/>
    <mergeCell ref="E20:E22"/>
    <mergeCell ref="A23:A28"/>
    <mergeCell ref="B23:B28"/>
    <mergeCell ref="C23:C25"/>
    <mergeCell ref="D23:D25"/>
    <mergeCell ref="E23:E25"/>
    <mergeCell ref="C26:C28"/>
    <mergeCell ref="D26:D28"/>
    <mergeCell ref="E26:E28"/>
    <mergeCell ref="A29:A34"/>
    <mergeCell ref="B29:B34"/>
    <mergeCell ref="C29:C31"/>
    <mergeCell ref="D29:D31"/>
    <mergeCell ref="E29:E31"/>
    <mergeCell ref="C32:C34"/>
    <mergeCell ref="D32:D34"/>
    <mergeCell ref="E32:E34"/>
    <mergeCell ref="A41:A46"/>
    <mergeCell ref="B41:B46"/>
    <mergeCell ref="C41:C43"/>
    <mergeCell ref="D41:D43"/>
    <mergeCell ref="E41:E43"/>
    <mergeCell ref="C44:C46"/>
    <mergeCell ref="D44:D46"/>
    <mergeCell ref="E44:E46"/>
    <mergeCell ref="A35:A40"/>
    <mergeCell ref="B35:B40"/>
    <mergeCell ref="C35:C37"/>
    <mergeCell ref="D35:D37"/>
    <mergeCell ref="E35:E37"/>
    <mergeCell ref="C38:C40"/>
    <mergeCell ref="D38:D40"/>
    <mergeCell ref="E38:E40"/>
    <mergeCell ref="A53:A58"/>
    <mergeCell ref="B53:B58"/>
    <mergeCell ref="C53:C55"/>
    <mergeCell ref="D53:D55"/>
    <mergeCell ref="E53:E55"/>
    <mergeCell ref="C56:C58"/>
    <mergeCell ref="D56:D58"/>
    <mergeCell ref="E56:E58"/>
    <mergeCell ref="A47:A52"/>
    <mergeCell ref="B47:B52"/>
    <mergeCell ref="C47:C49"/>
    <mergeCell ref="D47:D49"/>
    <mergeCell ref="E47:E49"/>
    <mergeCell ref="C50:C52"/>
    <mergeCell ref="D50:D52"/>
    <mergeCell ref="E50:E52"/>
    <mergeCell ref="A65:A70"/>
    <mergeCell ref="B65:B70"/>
    <mergeCell ref="C65:C67"/>
    <mergeCell ref="D65:D67"/>
    <mergeCell ref="E65:E67"/>
    <mergeCell ref="C68:C70"/>
    <mergeCell ref="D68:D70"/>
    <mergeCell ref="E68:E70"/>
    <mergeCell ref="A59:A64"/>
    <mergeCell ref="B59:B64"/>
    <mergeCell ref="C59:C61"/>
    <mergeCell ref="D59:D61"/>
    <mergeCell ref="E59:E61"/>
    <mergeCell ref="C62:C64"/>
    <mergeCell ref="D62:D64"/>
    <mergeCell ref="E62:E64"/>
    <mergeCell ref="A77:A82"/>
    <mergeCell ref="B77:B82"/>
    <mergeCell ref="C77:C79"/>
    <mergeCell ref="D77:D79"/>
    <mergeCell ref="E77:E79"/>
    <mergeCell ref="C80:C82"/>
    <mergeCell ref="D80:D82"/>
    <mergeCell ref="E80:E82"/>
    <mergeCell ref="A71:A76"/>
    <mergeCell ref="B71:B76"/>
    <mergeCell ref="C71:C73"/>
    <mergeCell ref="D71:D73"/>
    <mergeCell ref="E71:E73"/>
    <mergeCell ref="C74:C76"/>
    <mergeCell ref="D74:D76"/>
    <mergeCell ref="E74:E76"/>
    <mergeCell ref="A89:A94"/>
    <mergeCell ref="B89:B94"/>
    <mergeCell ref="C89:C91"/>
    <mergeCell ref="D89:D91"/>
    <mergeCell ref="E89:E91"/>
    <mergeCell ref="C92:C94"/>
    <mergeCell ref="D92:D94"/>
    <mergeCell ref="E92:E94"/>
    <mergeCell ref="A83:A88"/>
    <mergeCell ref="B83:B88"/>
    <mergeCell ref="C83:C85"/>
    <mergeCell ref="D83:D85"/>
    <mergeCell ref="E83:E85"/>
    <mergeCell ref="C86:C88"/>
    <mergeCell ref="D86:D88"/>
    <mergeCell ref="E86:E88"/>
    <mergeCell ref="A101:A106"/>
    <mergeCell ref="B101:B106"/>
    <mergeCell ref="C101:C103"/>
    <mergeCell ref="D101:D103"/>
    <mergeCell ref="E101:E103"/>
    <mergeCell ref="C104:C106"/>
    <mergeCell ref="D104:D106"/>
    <mergeCell ref="E104:E106"/>
    <mergeCell ref="A95:A100"/>
    <mergeCell ref="B95:B100"/>
    <mergeCell ref="C95:C97"/>
    <mergeCell ref="D95:D97"/>
    <mergeCell ref="E95:E97"/>
    <mergeCell ref="C98:C100"/>
    <mergeCell ref="D98:D100"/>
    <mergeCell ref="E98:E100"/>
    <mergeCell ref="A113:A118"/>
    <mergeCell ref="B113:B118"/>
    <mergeCell ref="C113:C115"/>
    <mergeCell ref="D113:D115"/>
    <mergeCell ref="E113:E115"/>
    <mergeCell ref="C116:C118"/>
    <mergeCell ref="D116:D118"/>
    <mergeCell ref="E116:E118"/>
    <mergeCell ref="A107:A112"/>
    <mergeCell ref="B107:B112"/>
    <mergeCell ref="C107:C109"/>
    <mergeCell ref="D107:D109"/>
    <mergeCell ref="E107:E109"/>
    <mergeCell ref="C110:C112"/>
    <mergeCell ref="D110:D112"/>
    <mergeCell ref="E110:E112"/>
    <mergeCell ref="A125:A130"/>
    <mergeCell ref="B125:B130"/>
    <mergeCell ref="C125:C127"/>
    <mergeCell ref="D125:D127"/>
    <mergeCell ref="E125:E127"/>
    <mergeCell ref="C128:C130"/>
    <mergeCell ref="D128:D130"/>
    <mergeCell ref="E128:E130"/>
    <mergeCell ref="A119:A124"/>
    <mergeCell ref="B119:B124"/>
    <mergeCell ref="C119:C121"/>
    <mergeCell ref="D119:D121"/>
    <mergeCell ref="E119:E121"/>
    <mergeCell ref="C122:C124"/>
    <mergeCell ref="D122:D124"/>
    <mergeCell ref="E122:E124"/>
    <mergeCell ref="A137:A142"/>
    <mergeCell ref="B137:B142"/>
    <mergeCell ref="C137:C139"/>
    <mergeCell ref="D137:D139"/>
    <mergeCell ref="E137:E139"/>
    <mergeCell ref="C140:C142"/>
    <mergeCell ref="D140:D142"/>
    <mergeCell ref="E140:E142"/>
    <mergeCell ref="A131:A136"/>
    <mergeCell ref="B131:B136"/>
    <mergeCell ref="C131:C133"/>
    <mergeCell ref="D131:D133"/>
    <mergeCell ref="E131:E133"/>
    <mergeCell ref="C134:C136"/>
    <mergeCell ref="D134:D136"/>
    <mergeCell ref="E134:E136"/>
    <mergeCell ref="A149:A154"/>
    <mergeCell ref="B149:B154"/>
    <mergeCell ref="C149:C151"/>
    <mergeCell ref="D149:D151"/>
    <mergeCell ref="E149:E151"/>
    <mergeCell ref="C152:C154"/>
    <mergeCell ref="D152:D154"/>
    <mergeCell ref="E152:E154"/>
    <mergeCell ref="A143:A148"/>
    <mergeCell ref="B143:B148"/>
    <mergeCell ref="C143:C145"/>
    <mergeCell ref="D143:D145"/>
    <mergeCell ref="E143:E145"/>
    <mergeCell ref="C146:C148"/>
    <mergeCell ref="D146:D148"/>
    <mergeCell ref="E146:E148"/>
    <mergeCell ref="A161:A166"/>
    <mergeCell ref="B161:B166"/>
    <mergeCell ref="C161:C163"/>
    <mergeCell ref="D161:D163"/>
    <mergeCell ref="E161:E163"/>
    <mergeCell ref="C164:C166"/>
    <mergeCell ref="D164:D166"/>
    <mergeCell ref="E164:E166"/>
    <mergeCell ref="A155:A160"/>
    <mergeCell ref="B155:B160"/>
    <mergeCell ref="C155:C157"/>
    <mergeCell ref="D155:D157"/>
    <mergeCell ref="E155:E157"/>
    <mergeCell ref="C158:C160"/>
    <mergeCell ref="D158:D160"/>
    <mergeCell ref="E158:E160"/>
    <mergeCell ref="A173:B174"/>
    <mergeCell ref="C173:E173"/>
    <mergeCell ref="F173:K173"/>
    <mergeCell ref="L173:Q173"/>
    <mergeCell ref="R173:W173"/>
    <mergeCell ref="X173:AC173"/>
    <mergeCell ref="A167:A172"/>
    <mergeCell ref="B167:B172"/>
    <mergeCell ref="C167:C169"/>
    <mergeCell ref="D167:D169"/>
    <mergeCell ref="E167:E169"/>
    <mergeCell ref="C170:C172"/>
    <mergeCell ref="D170:D172"/>
    <mergeCell ref="E170:E172"/>
    <mergeCell ref="AV174:BA174"/>
    <mergeCell ref="BB174:BG174"/>
    <mergeCell ref="BH174:BM174"/>
    <mergeCell ref="BN174:BS174"/>
    <mergeCell ref="BT174:BY174"/>
    <mergeCell ref="BN173:BS173"/>
    <mergeCell ref="BT173:BY173"/>
    <mergeCell ref="C174:E174"/>
    <mergeCell ref="F174:K174"/>
    <mergeCell ref="L174:Q174"/>
    <mergeCell ref="R174:W174"/>
    <mergeCell ref="X174:AC174"/>
    <mergeCell ref="AD174:AI174"/>
    <mergeCell ref="AJ174:AO174"/>
    <mergeCell ref="AP174:AU174"/>
    <mergeCell ref="AD173:AI173"/>
    <mergeCell ref="AJ173:AO173"/>
    <mergeCell ref="AP173:AU173"/>
    <mergeCell ref="AV173:BA173"/>
    <mergeCell ref="BB173:BG173"/>
    <mergeCell ref="BH173:BM173"/>
  </mergeCells>
  <phoneticPr fontId="3"/>
  <pageMargins left="0.6692913385826772" right="0.19685039370078741" top="0.41" bottom="0.39370078740157483" header="0.31496062992125984" footer="0.31496062992125984"/>
  <pageSetup paperSize="8" scale="88" orientation="landscape" r:id="rId1"/>
  <headerFooter alignWithMargins="0"/>
  <drawing r:id="rId2"/>
  <legacyDrawing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D9F5-1DB8-4069-97DC-9E50B2BB4C0D}">
  <sheetPr transitionEvaluation="1" codeName="Sheet56"/>
  <dimension ref="A1:J45"/>
  <sheetViews>
    <sheetView view="pageBreakPreview" zoomScale="80" zoomScaleNormal="100" zoomScaleSheetLayoutView="80" workbookViewId="0">
      <selection activeCell="L22" sqref="L22"/>
    </sheetView>
  </sheetViews>
  <sheetFormatPr defaultColWidth="14.625" defaultRowHeight="15" customHeight="1"/>
  <cols>
    <col min="1" max="1" width="8.5" style="65" customWidth="1"/>
    <col min="2" max="7" width="9.125" style="65" customWidth="1"/>
    <col min="8" max="8" width="9.75" style="65" customWidth="1"/>
    <col min="9" max="9" width="5.875" style="65" customWidth="1"/>
    <col min="10" max="16384" width="14.625" style="65"/>
  </cols>
  <sheetData>
    <row r="1" spans="1:9" ht="15" customHeight="1">
      <c r="A1" s="65" t="s">
        <v>1712</v>
      </c>
      <c r="D1" s="66"/>
      <c r="E1" s="67"/>
      <c r="F1" s="67"/>
      <c r="G1" s="1204"/>
      <c r="H1" s="1204"/>
      <c r="I1" s="1204"/>
    </row>
    <row r="2" spans="1:9" ht="30" customHeight="1">
      <c r="D2" s="66" t="s">
        <v>135</v>
      </c>
      <c r="E2" s="67"/>
      <c r="F2" s="67"/>
      <c r="I2" s="275"/>
    </row>
    <row r="3" spans="1:9" ht="15" customHeight="1">
      <c r="D3" s="66"/>
      <c r="E3" s="67"/>
      <c r="F3" s="67"/>
    </row>
    <row r="4" spans="1:9" ht="15" customHeight="1">
      <c r="D4" s="66"/>
      <c r="E4" s="67"/>
      <c r="F4" s="67"/>
    </row>
    <row r="5" spans="1:9" ht="15" customHeight="1">
      <c r="G5" s="73" t="s">
        <v>439</v>
      </c>
      <c r="H5" s="78"/>
      <c r="I5" s="78"/>
    </row>
    <row r="6" spans="1:9" ht="15" customHeight="1">
      <c r="G6" s="1525" t="s">
        <v>440</v>
      </c>
      <c r="H6" s="1525"/>
      <c r="I6" s="1525"/>
    </row>
    <row r="7" spans="1:9" ht="15" customHeight="1">
      <c r="G7" s="276"/>
      <c r="H7" s="276"/>
      <c r="I7" s="276"/>
    </row>
    <row r="8" spans="1:9" ht="15" customHeight="1">
      <c r="G8" s="276"/>
      <c r="H8" s="276"/>
      <c r="I8" s="276"/>
    </row>
    <row r="9" spans="1:9" ht="15" customHeight="1">
      <c r="A9" s="73" t="s">
        <v>712</v>
      </c>
      <c r="C9" s="1526" t="s">
        <v>236</v>
      </c>
      <c r="D9" s="1526"/>
      <c r="E9" s="74" t="s">
        <v>203</v>
      </c>
    </row>
    <row r="12" spans="1:9" ht="15" customHeight="1">
      <c r="E12" s="73" t="s">
        <v>433</v>
      </c>
      <c r="F12" s="73"/>
      <c r="G12" s="1207" t="str">
        <f>基本情報!B6</f>
        <v>宇城市●●町●●</v>
      </c>
      <c r="H12" s="1208"/>
      <c r="I12" s="1208"/>
    </row>
    <row r="13" spans="1:9" ht="15" customHeight="1">
      <c r="E13" s="73"/>
      <c r="F13" s="73"/>
      <c r="G13" s="73"/>
      <c r="I13" s="67"/>
    </row>
    <row r="14" spans="1:9" ht="15" customHeight="1">
      <c r="E14" s="73" t="s">
        <v>434</v>
      </c>
      <c r="F14" s="73"/>
      <c r="G14" s="1207" t="str">
        <f>基本情報!B7</f>
        <v>▲▲建設</v>
      </c>
      <c r="H14" s="1208"/>
      <c r="I14" s="1208"/>
    </row>
    <row r="15" spans="1:9" ht="15" customHeight="1">
      <c r="E15" s="73"/>
      <c r="F15" s="73"/>
      <c r="G15" s="73"/>
    </row>
    <row r="16" spans="1:9" ht="15" customHeight="1">
      <c r="E16" s="73" t="s">
        <v>215</v>
      </c>
      <c r="F16" s="73"/>
      <c r="G16" s="1207" t="str">
        <f>基本情報!B8</f>
        <v>▼▼　▼▼</v>
      </c>
      <c r="H16" s="1208"/>
      <c r="I16" s="74"/>
    </row>
    <row r="17" spans="1:10" ht="15" customHeight="1">
      <c r="E17" s="73"/>
      <c r="F17" s="73"/>
      <c r="G17" s="75"/>
      <c r="H17" s="76"/>
      <c r="I17" s="74"/>
    </row>
    <row r="18" spans="1:10" ht="15" customHeight="1">
      <c r="E18" s="73"/>
      <c r="F18" s="73"/>
      <c r="G18" s="75"/>
      <c r="H18" s="76"/>
      <c r="I18" s="74"/>
    </row>
    <row r="19" spans="1:10" ht="15" customHeight="1">
      <c r="A19" s="73"/>
      <c r="B19" s="73"/>
      <c r="D19" s="73"/>
      <c r="E19" s="73"/>
      <c r="F19" s="73"/>
      <c r="G19" s="73"/>
    </row>
    <row r="21" spans="1:10" ht="15" customHeight="1">
      <c r="A21" s="73" t="s">
        <v>198</v>
      </c>
      <c r="B21" s="73"/>
      <c r="C21" s="1207" t="str">
        <f>基本情報!B5</f>
        <v>宇城市第■■■号</v>
      </c>
      <c r="D21" s="1523"/>
      <c r="E21" s="1523"/>
      <c r="F21" s="1523"/>
      <c r="G21" s="1523"/>
      <c r="H21" s="76"/>
      <c r="I21" s="76"/>
    </row>
    <row r="22" spans="1:10" ht="15" customHeight="1">
      <c r="A22" s="73"/>
      <c r="B22" s="73"/>
      <c r="C22" s="73"/>
      <c r="D22" s="73"/>
      <c r="E22" s="73"/>
      <c r="F22" s="73"/>
      <c r="G22" s="73"/>
    </row>
    <row r="23" spans="1:10" ht="15" customHeight="1">
      <c r="A23" s="73" t="s">
        <v>436</v>
      </c>
      <c r="B23" s="73"/>
      <c r="C23" s="1207" t="str">
        <f>基本情報!B2</f>
        <v>〇〇〇〇工事</v>
      </c>
      <c r="D23" s="1523"/>
      <c r="E23" s="1523"/>
      <c r="F23" s="1523"/>
      <c r="G23" s="1523"/>
      <c r="H23" s="76"/>
      <c r="I23" s="76"/>
    </row>
    <row r="24" spans="1:10" ht="15" customHeight="1">
      <c r="A24" s="73"/>
      <c r="B24" s="73"/>
      <c r="C24" s="73"/>
      <c r="D24" s="73"/>
      <c r="E24" s="73"/>
      <c r="F24" s="73"/>
      <c r="G24" s="73"/>
    </row>
    <row r="25" spans="1:10" ht="15" customHeight="1">
      <c r="A25" s="73" t="s">
        <v>196</v>
      </c>
      <c r="B25" s="73"/>
      <c r="C25" s="1207" t="str">
        <f>基本情報!B3</f>
        <v>宇城市□□町□□</v>
      </c>
      <c r="D25" s="1523"/>
      <c r="E25" s="1523"/>
      <c r="F25" s="1523"/>
      <c r="G25" s="1523"/>
      <c r="H25" s="76"/>
      <c r="I25" s="76"/>
    </row>
    <row r="26" spans="1:10" ht="15" customHeight="1">
      <c r="A26" s="73"/>
      <c r="B26" s="73"/>
      <c r="C26" s="73"/>
      <c r="D26" s="73"/>
      <c r="E26" s="73"/>
      <c r="F26" s="73"/>
      <c r="G26" s="73"/>
    </row>
    <row r="27" spans="1:10" ht="15" customHeight="1">
      <c r="E27" s="73"/>
      <c r="F27" s="73"/>
      <c r="G27" s="75"/>
      <c r="H27" s="76"/>
      <c r="I27" s="74"/>
    </row>
    <row r="28" spans="1:10" ht="15" customHeight="1">
      <c r="A28" s="73"/>
      <c r="B28" s="73"/>
      <c r="C28" s="73"/>
      <c r="D28" s="73"/>
      <c r="E28" s="73"/>
      <c r="F28" s="73"/>
      <c r="G28" s="73"/>
    </row>
    <row r="29" spans="1:10" ht="15" customHeight="1">
      <c r="A29" s="73"/>
      <c r="B29" s="73"/>
      <c r="C29" s="73"/>
      <c r="D29" s="73"/>
      <c r="E29" s="73"/>
      <c r="F29" s="73"/>
      <c r="G29" s="73"/>
    </row>
    <row r="30" spans="1:10" s="73" customFormat="1" ht="15" customHeight="1">
      <c r="A30" s="73" t="s">
        <v>1054</v>
      </c>
      <c r="I30" s="563"/>
      <c r="J30" s="563"/>
    </row>
    <row r="31" spans="1:10" ht="15" customHeight="1">
      <c r="I31" s="563"/>
      <c r="J31" s="563"/>
    </row>
    <row r="32" spans="1:10" s="73" customFormat="1" ht="15" customHeight="1">
      <c r="A32" s="73" t="s">
        <v>1055</v>
      </c>
      <c r="I32" s="563"/>
      <c r="J32" s="563"/>
    </row>
    <row r="33" spans="1:7" ht="15" customHeight="1">
      <c r="A33" s="73"/>
      <c r="B33" s="73"/>
      <c r="C33" s="278"/>
      <c r="D33" s="73"/>
      <c r="E33" s="73"/>
      <c r="F33" s="73"/>
      <c r="G33" s="73"/>
    </row>
    <row r="34" spans="1:7" ht="15" customHeight="1">
      <c r="A34" s="73"/>
      <c r="B34" s="73"/>
      <c r="C34" s="73"/>
      <c r="D34" s="73"/>
      <c r="E34" s="73"/>
      <c r="F34" s="73" ph="1"/>
      <c r="G34" s="73"/>
    </row>
    <row r="35" spans="1:7" ht="23.25" customHeight="1">
      <c r="B35" s="1713" t="s">
        <v>251</v>
      </c>
      <c r="C35" s="1713"/>
      <c r="D35" s="1713" t="s">
        <v>1056</v>
      </c>
      <c r="E35" s="1713"/>
      <c r="F35" s="1713" ph="1"/>
      <c r="G35" s="1713"/>
    </row>
    <row r="36" spans="1:7" ht="41.25" customHeight="1">
      <c r="B36" s="1713" t="s">
        <v>1057</v>
      </c>
      <c r="C36" s="2169"/>
      <c r="D36" s="2275" t="s">
        <v>12</v>
      </c>
      <c r="E36" s="2275"/>
      <c r="F36" s="2275" ph="1"/>
      <c r="G36" s="2275"/>
    </row>
    <row r="37" spans="1:7" ht="41.25" customHeight="1">
      <c r="B37" s="1713" t="s">
        <v>1058</v>
      </c>
      <c r="C37" s="1713"/>
      <c r="D37" s="2275" t="s">
        <v>12</v>
      </c>
      <c r="E37" s="2275"/>
      <c r="F37" s="2275" ph="1"/>
      <c r="G37" s="2275"/>
    </row>
    <row r="38" spans="1:7" ht="41.25" customHeight="1">
      <c r="B38" s="1713" t="s">
        <v>1059</v>
      </c>
      <c r="C38" s="2169"/>
      <c r="D38" s="2275" t="s">
        <v>12</v>
      </c>
      <c r="E38" s="2275"/>
      <c r="F38" s="2275" ph="1"/>
      <c r="G38" s="2275"/>
    </row>
    <row r="44" spans="1:7" ht="15" customHeight="1">
      <c r="A44" s="54" t="s">
        <v>1060</v>
      </c>
    </row>
    <row r="45" spans="1:7" ht="15" customHeight="1">
      <c r="A45" s="54" t="s">
        <v>1061</v>
      </c>
    </row>
  </sheetData>
  <mergeCells count="17">
    <mergeCell ref="G16:H16"/>
    <mergeCell ref="G1:I1"/>
    <mergeCell ref="G6:I6"/>
    <mergeCell ref="C9:D9"/>
    <mergeCell ref="G12:I12"/>
    <mergeCell ref="G14:I14"/>
    <mergeCell ref="B37:C37"/>
    <mergeCell ref="D37:G37"/>
    <mergeCell ref="B38:C38"/>
    <mergeCell ref="D38:G38"/>
    <mergeCell ref="C21:G21"/>
    <mergeCell ref="C23:G23"/>
    <mergeCell ref="C25:G25"/>
    <mergeCell ref="B35:C35"/>
    <mergeCell ref="D35:G35"/>
    <mergeCell ref="B36:C36"/>
    <mergeCell ref="D36:G36"/>
  </mergeCells>
  <phoneticPr fontId="3"/>
  <pageMargins left="0.98425196850393704" right="0.78740157480314965" top="0.98425196850393704" bottom="0.59055118110236227" header="0.51181102362204722" footer="0.51181102362204722"/>
  <pageSetup paperSize="9" scale="93" orientation="portrait" blackAndWhite="1"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8429-1AD5-428D-8B16-F349D800C3AD}">
  <sheetPr transitionEvaluation="1" codeName="Sheet62"/>
  <dimension ref="A1:I31"/>
  <sheetViews>
    <sheetView view="pageBreakPreview" zoomScale="90" zoomScaleNormal="100" zoomScaleSheetLayoutView="90" workbookViewId="0">
      <selection activeCell="C5" sqref="C5"/>
    </sheetView>
  </sheetViews>
  <sheetFormatPr defaultColWidth="14.625" defaultRowHeight="15" customHeight="1"/>
  <cols>
    <col min="1" max="1" width="8.75" style="65" customWidth="1"/>
    <col min="2" max="2" width="28.75" style="65" customWidth="1"/>
    <col min="3" max="3" width="13.875" style="65" customWidth="1"/>
    <col min="4" max="4" width="9" style="65" customWidth="1"/>
    <col min="5" max="5" width="6.25" style="65" customWidth="1"/>
    <col min="6" max="6" width="7.625" style="65" customWidth="1"/>
    <col min="7" max="7" width="5.25" style="65" customWidth="1"/>
    <col min="8" max="16384" width="14.625" style="65"/>
  </cols>
  <sheetData>
    <row r="1" spans="1:9" ht="15" customHeight="1">
      <c r="A1" s="65" t="s">
        <v>1713</v>
      </c>
      <c r="G1" s="319"/>
    </row>
    <row r="2" spans="1:9" ht="30" customHeight="1">
      <c r="A2" s="1683" t="s">
        <v>1062</v>
      </c>
      <c r="B2" s="1213"/>
      <c r="C2" s="1213"/>
      <c r="D2" s="1213"/>
      <c r="E2" s="1213"/>
      <c r="F2" s="1213"/>
      <c r="G2" s="1213"/>
      <c r="I2" s="275"/>
    </row>
    <row r="3" spans="1:9" ht="15" customHeight="1">
      <c r="A3" s="101"/>
      <c r="B3" s="101"/>
      <c r="C3" s="101"/>
      <c r="D3" s="101"/>
      <c r="E3" s="101"/>
      <c r="F3" s="101"/>
    </row>
    <row r="4" spans="1:9" ht="15" customHeight="1">
      <c r="A4" s="65" t="s">
        <v>538</v>
      </c>
      <c r="B4" s="714" t="str">
        <f>基本情報!B5</f>
        <v>宇城市第■■■号</v>
      </c>
      <c r="C4" s="76" t="s">
        <v>728</v>
      </c>
      <c r="D4" s="2278" t="str">
        <f>基本情報!B7</f>
        <v>▲▲建設</v>
      </c>
      <c r="E4" s="1213"/>
      <c r="F4" s="1213"/>
      <c r="G4" s="1213"/>
    </row>
    <row r="5" spans="1:9" ht="15" customHeight="1">
      <c r="A5" s="74"/>
      <c r="C5" s="74"/>
      <c r="D5" s="74"/>
      <c r="E5" s="74"/>
      <c r="F5" s="74"/>
      <c r="G5" s="74"/>
    </row>
    <row r="6" spans="1:9" ht="15" customHeight="1">
      <c r="A6" s="65" t="s">
        <v>539</v>
      </c>
      <c r="B6" s="716" t="str">
        <f>基本情報!B2</f>
        <v>〇〇〇〇工事</v>
      </c>
      <c r="C6" s="76" t="s">
        <v>1063</v>
      </c>
      <c r="D6" s="2279" t="str">
        <f>基本情報!B9</f>
        <v>◎◎　◎◎</v>
      </c>
      <c r="E6" s="1213"/>
      <c r="F6" s="1213"/>
      <c r="G6" s="74"/>
    </row>
    <row r="8" spans="1:9" ht="30" customHeight="1">
      <c r="A8" s="296" t="s">
        <v>1064</v>
      </c>
      <c r="B8" s="296" t="s">
        <v>1065</v>
      </c>
      <c r="C8" s="2280" t="s">
        <v>1066</v>
      </c>
      <c r="D8" s="2281"/>
      <c r="E8" s="296" t="s">
        <v>1067</v>
      </c>
      <c r="F8" s="1656" t="s">
        <v>1068</v>
      </c>
      <c r="G8" s="2277"/>
    </row>
    <row r="9" spans="1:9" ht="30" customHeight="1">
      <c r="A9" s="296"/>
      <c r="B9" s="296"/>
      <c r="C9" s="1655"/>
      <c r="D9" s="2276"/>
      <c r="E9" s="296"/>
      <c r="F9" s="1656"/>
      <c r="G9" s="2277"/>
    </row>
    <row r="10" spans="1:9" ht="30" customHeight="1">
      <c r="A10" s="296"/>
      <c r="B10" s="296"/>
      <c r="C10" s="1655"/>
      <c r="D10" s="2276"/>
      <c r="E10" s="296"/>
      <c r="F10" s="1656"/>
      <c r="G10" s="2277"/>
    </row>
    <row r="11" spans="1:9" ht="30" customHeight="1">
      <c r="A11" s="296"/>
      <c r="B11" s="296"/>
      <c r="C11" s="1655"/>
      <c r="D11" s="2276"/>
      <c r="E11" s="296"/>
      <c r="F11" s="1656"/>
      <c r="G11" s="2277"/>
    </row>
    <row r="12" spans="1:9" ht="30" customHeight="1">
      <c r="A12" s="296"/>
      <c r="B12" s="296"/>
      <c r="C12" s="1655"/>
      <c r="D12" s="2276"/>
      <c r="E12" s="296"/>
      <c r="F12" s="1656"/>
      <c r="G12" s="2277"/>
    </row>
    <row r="13" spans="1:9" ht="30" customHeight="1">
      <c r="A13" s="296"/>
      <c r="B13" s="296"/>
      <c r="C13" s="1655"/>
      <c r="D13" s="2276"/>
      <c r="E13" s="296"/>
      <c r="F13" s="1656"/>
      <c r="G13" s="2277"/>
    </row>
    <row r="14" spans="1:9" ht="30" customHeight="1">
      <c r="A14" s="296"/>
      <c r="B14" s="296"/>
      <c r="C14" s="1655"/>
      <c r="D14" s="2276"/>
      <c r="E14" s="296"/>
      <c r="F14" s="1656"/>
      <c r="G14" s="2277"/>
    </row>
    <row r="15" spans="1:9" ht="30" customHeight="1">
      <c r="A15" s="296"/>
      <c r="B15" s="296"/>
      <c r="C15" s="1655"/>
      <c r="D15" s="2276"/>
      <c r="E15" s="296"/>
      <c r="F15" s="1656"/>
      <c r="G15" s="2277"/>
    </row>
    <row r="16" spans="1:9" ht="30" customHeight="1">
      <c r="A16" s="296"/>
      <c r="B16" s="296"/>
      <c r="C16" s="1655"/>
      <c r="D16" s="2276"/>
      <c r="E16" s="296"/>
      <c r="F16" s="1656"/>
      <c r="G16" s="2277"/>
    </row>
    <row r="17" spans="1:7" ht="30" customHeight="1">
      <c r="A17" s="296"/>
      <c r="B17" s="296"/>
      <c r="C17" s="1655"/>
      <c r="D17" s="2276"/>
      <c r="E17" s="296"/>
      <c r="F17" s="1656"/>
      <c r="G17" s="2277"/>
    </row>
    <row r="18" spans="1:7" ht="30" customHeight="1">
      <c r="A18" s="296"/>
      <c r="B18" s="296"/>
      <c r="C18" s="1655"/>
      <c r="D18" s="2276"/>
      <c r="E18" s="296"/>
      <c r="F18" s="1656"/>
      <c r="G18" s="2277"/>
    </row>
    <row r="19" spans="1:7" ht="30" customHeight="1">
      <c r="A19" s="296"/>
      <c r="B19" s="296"/>
      <c r="C19" s="1655"/>
      <c r="D19" s="2276"/>
      <c r="E19" s="296"/>
      <c r="F19" s="1656"/>
      <c r="G19" s="2277"/>
    </row>
    <row r="20" spans="1:7" ht="30" customHeight="1">
      <c r="A20" s="296"/>
      <c r="B20" s="296"/>
      <c r="C20" s="1655"/>
      <c r="D20" s="2276"/>
      <c r="E20" s="296"/>
      <c r="F20" s="1656"/>
      <c r="G20" s="2277"/>
    </row>
    <row r="21" spans="1:7" ht="30" customHeight="1">
      <c r="A21" s="296"/>
      <c r="B21" s="296"/>
      <c r="C21" s="1655"/>
      <c r="D21" s="2276"/>
      <c r="E21" s="296"/>
      <c r="F21" s="1656"/>
      <c r="G21" s="2277"/>
    </row>
    <row r="22" spans="1:7" ht="30" customHeight="1">
      <c r="A22" s="296"/>
      <c r="B22" s="296"/>
      <c r="C22" s="1655"/>
      <c r="D22" s="2276"/>
      <c r="E22" s="296"/>
      <c r="F22" s="1656"/>
      <c r="G22" s="2277"/>
    </row>
    <row r="23" spans="1:7" ht="30" customHeight="1">
      <c r="A23" s="296"/>
      <c r="B23" s="296"/>
      <c r="C23" s="1655"/>
      <c r="D23" s="2276"/>
      <c r="E23" s="296"/>
      <c r="F23" s="1656"/>
      <c r="G23" s="2277"/>
    </row>
    <row r="24" spans="1:7" ht="30" customHeight="1">
      <c r="A24" s="296"/>
      <c r="B24" s="296"/>
      <c r="C24" s="1655"/>
      <c r="D24" s="2276"/>
      <c r="E24" s="296"/>
      <c r="F24" s="1656"/>
      <c r="G24" s="2277"/>
    </row>
    <row r="25" spans="1:7" ht="30" customHeight="1">
      <c r="A25" s="296"/>
      <c r="B25" s="296"/>
      <c r="C25" s="1655"/>
      <c r="D25" s="2276"/>
      <c r="E25" s="296"/>
      <c r="F25" s="1656"/>
      <c r="G25" s="2277"/>
    </row>
    <row r="26" spans="1:7" ht="30" customHeight="1">
      <c r="A26" s="296"/>
      <c r="B26" s="296"/>
      <c r="C26" s="1655"/>
      <c r="D26" s="2276"/>
      <c r="E26" s="296"/>
      <c r="F26" s="1656"/>
      <c r="G26" s="2277"/>
    </row>
    <row r="27" spans="1:7" ht="30" customHeight="1">
      <c r="A27" s="296"/>
      <c r="B27" s="296"/>
      <c r="C27" s="1655"/>
      <c r="D27" s="2276"/>
      <c r="E27" s="296"/>
      <c r="F27" s="1656"/>
      <c r="G27" s="2277"/>
    </row>
    <row r="28" spans="1:7" ht="15" customHeight="1">
      <c r="A28" s="65" t="s">
        <v>531</v>
      </c>
    </row>
    <row r="29" spans="1:7" ht="15" customHeight="1">
      <c r="A29" s="65" t="s">
        <v>1069</v>
      </c>
    </row>
    <row r="30" spans="1:7" ht="15" customHeight="1">
      <c r="A30" s="65" t="s">
        <v>1070</v>
      </c>
    </row>
    <row r="31" spans="1:7" ht="15" customHeight="1">
      <c r="A31" s="65" t="s">
        <v>1071</v>
      </c>
    </row>
  </sheetData>
  <mergeCells count="43">
    <mergeCell ref="C9:D9"/>
    <mergeCell ref="F9:G9"/>
    <mergeCell ref="A2:G2"/>
    <mergeCell ref="D4:G4"/>
    <mergeCell ref="D6:F6"/>
    <mergeCell ref="C8:D8"/>
    <mergeCell ref="F8:G8"/>
    <mergeCell ref="C10:D10"/>
    <mergeCell ref="F10:G10"/>
    <mergeCell ref="C11:D11"/>
    <mergeCell ref="F11:G11"/>
    <mergeCell ref="C12:D12"/>
    <mergeCell ref="F12:G12"/>
    <mergeCell ref="C13:D13"/>
    <mergeCell ref="F13:G13"/>
    <mergeCell ref="C14:D14"/>
    <mergeCell ref="F14:G14"/>
    <mergeCell ref="C15:D15"/>
    <mergeCell ref="F15:G15"/>
    <mergeCell ref="C16:D16"/>
    <mergeCell ref="F16:G16"/>
    <mergeCell ref="C17:D17"/>
    <mergeCell ref="F17:G17"/>
    <mergeCell ref="C18:D18"/>
    <mergeCell ref="F18:G18"/>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C26:D26"/>
    <mergeCell ref="F26:G26"/>
    <mergeCell ref="C27:D27"/>
    <mergeCell ref="F27:G27"/>
  </mergeCells>
  <phoneticPr fontId="3"/>
  <pageMargins left="0.98425196850393704" right="0.78740157480314965" top="0.98425196850393704" bottom="0.59055118110236227" header="0.51181102362204722" footer="0.19685039370078741"/>
  <pageSetup paperSize="9" scale="92" orientation="portrait" blackAndWhite="1"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61AF-490A-4338-8191-9C0AF68A91BA}">
  <sheetPr transitionEvaluation="1" codeName="Sheet57"/>
  <dimension ref="A1:I29"/>
  <sheetViews>
    <sheetView view="pageBreakPreview" zoomScale="90" zoomScaleNormal="100" zoomScaleSheetLayoutView="90" workbookViewId="0">
      <selection activeCell="J11" sqref="J11"/>
    </sheetView>
  </sheetViews>
  <sheetFormatPr defaultColWidth="14.625" defaultRowHeight="15" customHeight="1"/>
  <cols>
    <col min="1" max="1" width="3.625" style="65" customWidth="1"/>
    <col min="2" max="2" width="5.25" style="65" customWidth="1"/>
    <col min="3" max="3" width="18.25" style="65" customWidth="1"/>
    <col min="4" max="4" width="7.25" style="65" customWidth="1"/>
    <col min="5" max="5" width="4.25" style="65" customWidth="1"/>
    <col min="6" max="6" width="12.25" style="65" customWidth="1"/>
    <col min="7" max="7" width="9.25" style="65" customWidth="1"/>
    <col min="8" max="8" width="7.75" style="65" customWidth="1"/>
    <col min="9" max="9" width="11.5" style="65" customWidth="1"/>
    <col min="10" max="16384" width="14.625" style="65"/>
  </cols>
  <sheetData>
    <row r="1" spans="1:9" ht="15" customHeight="1">
      <c r="A1" s="65" t="s">
        <v>1714</v>
      </c>
      <c r="G1" s="1204"/>
      <c r="H1" s="1204"/>
      <c r="I1" s="1204"/>
    </row>
    <row r="2" spans="1:9" ht="30" customHeight="1">
      <c r="A2" s="1683" t="s">
        <v>1072</v>
      </c>
      <c r="B2" s="1213"/>
      <c r="C2" s="1213"/>
      <c r="D2" s="1213"/>
      <c r="E2" s="1213"/>
      <c r="F2" s="1213"/>
      <c r="G2" s="1213"/>
      <c r="H2" s="1213"/>
      <c r="I2" s="2282"/>
    </row>
    <row r="3" spans="1:9" ht="15" customHeight="1">
      <c r="A3" s="101"/>
      <c r="B3" s="101"/>
      <c r="C3" s="101"/>
      <c r="D3" s="101"/>
      <c r="E3" s="101"/>
      <c r="F3" s="101"/>
    </row>
    <row r="4" spans="1:9" ht="15" customHeight="1">
      <c r="A4" s="65" t="s">
        <v>538</v>
      </c>
      <c r="B4" s="75"/>
      <c r="C4" s="2279" t="str">
        <f>基本情報!B5</f>
        <v>宇城市第■■■号</v>
      </c>
      <c r="D4" s="2283"/>
      <c r="E4" s="76"/>
      <c r="F4" s="73" t="s">
        <v>1073</v>
      </c>
      <c r="G4" s="2284" t="str">
        <f>基本情報!B7</f>
        <v>▲▲建設</v>
      </c>
      <c r="H4" s="2222"/>
      <c r="I4" s="2222"/>
    </row>
    <row r="5" spans="1:9" ht="15" customHeight="1">
      <c r="A5" s="74"/>
      <c r="B5" s="74"/>
      <c r="C5" s="74"/>
      <c r="D5" s="74"/>
      <c r="E5" s="74"/>
      <c r="F5" s="74"/>
      <c r="G5" s="74"/>
      <c r="H5" s="73"/>
      <c r="I5" s="74"/>
    </row>
    <row r="6" spans="1:9" ht="15" customHeight="1">
      <c r="A6" s="65" t="s">
        <v>539</v>
      </c>
      <c r="B6" s="75"/>
      <c r="C6" s="2279" t="str">
        <f>基本情報!B2</f>
        <v>〇〇〇〇工事</v>
      </c>
      <c r="D6" s="2283"/>
      <c r="E6" s="76"/>
      <c r="F6" s="73" t="s">
        <v>1074</v>
      </c>
      <c r="G6" s="2284" t="str">
        <f>基本情報!B9</f>
        <v>◎◎　◎◎</v>
      </c>
      <c r="H6" s="2222"/>
      <c r="I6" s="74"/>
    </row>
    <row r="8" spans="1:9" ht="30" customHeight="1">
      <c r="A8" s="296" t="s">
        <v>1064</v>
      </c>
      <c r="B8" s="296" t="s">
        <v>1075</v>
      </c>
      <c r="C8" s="2280" t="s">
        <v>1076</v>
      </c>
      <c r="D8" s="2281"/>
      <c r="E8" s="296" t="s">
        <v>1077</v>
      </c>
      <c r="F8" s="296" t="s">
        <v>1078</v>
      </c>
      <c r="G8" s="564" t="s">
        <v>1079</v>
      </c>
      <c r="H8" s="565"/>
      <c r="I8" s="296" t="s">
        <v>1068</v>
      </c>
    </row>
    <row r="9" spans="1:9" ht="30" customHeight="1">
      <c r="A9" s="296"/>
      <c r="B9" s="296"/>
      <c r="C9" s="1655"/>
      <c r="D9" s="2276"/>
      <c r="E9" s="296"/>
      <c r="F9" s="296"/>
      <c r="G9" s="1656"/>
      <c r="H9" s="2277"/>
      <c r="I9" s="296"/>
    </row>
    <row r="10" spans="1:9" ht="30" customHeight="1">
      <c r="A10" s="296"/>
      <c r="B10" s="296"/>
      <c r="C10" s="2285"/>
      <c r="D10" s="2286"/>
      <c r="E10" s="296"/>
      <c r="F10" s="296"/>
      <c r="G10" s="1656"/>
      <c r="H10" s="2277"/>
      <c r="I10" s="296"/>
    </row>
    <row r="11" spans="1:9" ht="30" customHeight="1">
      <c r="A11" s="296"/>
      <c r="B11" s="296"/>
      <c r="C11" s="1655"/>
      <c r="D11" s="2276"/>
      <c r="E11" s="296"/>
      <c r="F11" s="296"/>
      <c r="G11" s="1656"/>
      <c r="H11" s="2277"/>
      <c r="I11" s="296"/>
    </row>
    <row r="12" spans="1:9" ht="30" customHeight="1">
      <c r="A12" s="296"/>
      <c r="B12" s="296"/>
      <c r="C12" s="1655"/>
      <c r="D12" s="2276"/>
      <c r="E12" s="296"/>
      <c r="F12" s="296"/>
      <c r="G12" s="1656"/>
      <c r="H12" s="2277"/>
      <c r="I12" s="296"/>
    </row>
    <row r="13" spans="1:9" ht="30" customHeight="1">
      <c r="A13" s="296"/>
      <c r="B13" s="296"/>
      <c r="C13" s="1655"/>
      <c r="D13" s="2276"/>
      <c r="E13" s="296"/>
      <c r="F13" s="296"/>
      <c r="G13" s="1656"/>
      <c r="H13" s="2277"/>
      <c r="I13" s="296"/>
    </row>
    <row r="14" spans="1:9" ht="30" customHeight="1">
      <c r="A14" s="296"/>
      <c r="B14" s="296"/>
      <c r="C14" s="1655"/>
      <c r="D14" s="2276"/>
      <c r="E14" s="296"/>
      <c r="F14" s="296"/>
      <c r="G14" s="1656"/>
      <c r="H14" s="2277"/>
      <c r="I14" s="296"/>
    </row>
    <row r="15" spans="1:9" ht="30" customHeight="1">
      <c r="A15" s="296"/>
      <c r="B15" s="296"/>
      <c r="C15" s="1655"/>
      <c r="D15" s="2276"/>
      <c r="E15" s="296"/>
      <c r="F15" s="296"/>
      <c r="G15" s="1656"/>
      <c r="H15" s="2277"/>
      <c r="I15" s="296"/>
    </row>
    <row r="16" spans="1:9" ht="30" customHeight="1">
      <c r="A16" s="296"/>
      <c r="B16" s="296"/>
      <c r="C16" s="1655"/>
      <c r="D16" s="2276"/>
      <c r="E16" s="296"/>
      <c r="F16" s="296"/>
      <c r="G16" s="1656"/>
      <c r="H16" s="2277"/>
      <c r="I16" s="296"/>
    </row>
    <row r="17" spans="1:9" ht="30" customHeight="1">
      <c r="A17" s="296"/>
      <c r="B17" s="296"/>
      <c r="C17" s="1655"/>
      <c r="D17" s="2276"/>
      <c r="E17" s="296"/>
      <c r="F17" s="296"/>
      <c r="G17" s="1656"/>
      <c r="H17" s="2277"/>
      <c r="I17" s="296"/>
    </row>
    <row r="18" spans="1:9" ht="30" customHeight="1">
      <c r="A18" s="296"/>
      <c r="B18" s="296"/>
      <c r="C18" s="1655"/>
      <c r="D18" s="2276"/>
      <c r="E18" s="296"/>
      <c r="F18" s="296"/>
      <c r="G18" s="1656"/>
      <c r="H18" s="2277"/>
      <c r="I18" s="296"/>
    </row>
    <row r="19" spans="1:9" ht="30" customHeight="1">
      <c r="A19" s="296"/>
      <c r="B19" s="296"/>
      <c r="C19" s="1655"/>
      <c r="D19" s="2276"/>
      <c r="E19" s="296"/>
      <c r="F19" s="296"/>
      <c r="G19" s="1656"/>
      <c r="H19" s="2277"/>
      <c r="I19" s="296"/>
    </row>
    <row r="20" spans="1:9" ht="30" customHeight="1">
      <c r="A20" s="296"/>
      <c r="B20" s="296"/>
      <c r="C20" s="1655"/>
      <c r="D20" s="2276"/>
      <c r="E20" s="296"/>
      <c r="F20" s="296"/>
      <c r="G20" s="1656"/>
      <c r="H20" s="2277"/>
      <c r="I20" s="296"/>
    </row>
    <row r="21" spans="1:9" ht="30" customHeight="1">
      <c r="A21" s="296"/>
      <c r="B21" s="296"/>
      <c r="C21" s="1655"/>
      <c r="D21" s="2276"/>
      <c r="E21" s="296"/>
      <c r="F21" s="296"/>
      <c r="G21" s="1656"/>
      <c r="H21" s="2277"/>
      <c r="I21" s="296"/>
    </row>
    <row r="22" spans="1:9" ht="30" customHeight="1">
      <c r="A22" s="296"/>
      <c r="B22" s="296"/>
      <c r="C22" s="1655"/>
      <c r="D22" s="2276"/>
      <c r="E22" s="296"/>
      <c r="F22" s="296"/>
      <c r="G22" s="1656"/>
      <c r="H22" s="2277"/>
      <c r="I22" s="296"/>
    </row>
    <row r="23" spans="1:9" ht="30" customHeight="1">
      <c r="A23" s="296"/>
      <c r="B23" s="296"/>
      <c r="C23" s="1655"/>
      <c r="D23" s="2276"/>
      <c r="E23" s="296"/>
      <c r="F23" s="296"/>
      <c r="G23" s="1656"/>
      <c r="H23" s="2277"/>
      <c r="I23" s="296"/>
    </row>
    <row r="24" spans="1:9" ht="30" customHeight="1">
      <c r="A24" s="296"/>
      <c r="B24" s="296"/>
      <c r="C24" s="1655"/>
      <c r="D24" s="2276"/>
      <c r="E24" s="296"/>
      <c r="F24" s="296"/>
      <c r="G24" s="1656"/>
      <c r="H24" s="2277"/>
      <c r="I24" s="296"/>
    </row>
    <row r="25" spans="1:9" ht="30" customHeight="1">
      <c r="A25" s="296"/>
      <c r="B25" s="296"/>
      <c r="C25" s="1655"/>
      <c r="D25" s="2276"/>
      <c r="E25" s="296"/>
      <c r="F25" s="296"/>
      <c r="G25" s="1656"/>
      <c r="H25" s="2277"/>
      <c r="I25" s="296"/>
    </row>
    <row r="26" spans="1:9" ht="30" customHeight="1">
      <c r="A26" s="296"/>
      <c r="B26" s="296"/>
      <c r="C26" s="1655"/>
      <c r="D26" s="2276"/>
      <c r="E26" s="296"/>
      <c r="F26" s="296"/>
      <c r="G26" s="1656"/>
      <c r="H26" s="2277"/>
      <c r="I26" s="296"/>
    </row>
    <row r="27" spans="1:9" ht="30" customHeight="1">
      <c r="A27" s="296"/>
      <c r="B27" s="296"/>
      <c r="C27" s="1655"/>
      <c r="D27" s="2276"/>
      <c r="E27" s="296"/>
      <c r="F27" s="296"/>
      <c r="G27" s="1656"/>
      <c r="H27" s="2277"/>
      <c r="I27" s="296"/>
    </row>
    <row r="28" spans="1:9" ht="30" customHeight="1">
      <c r="A28" s="296"/>
      <c r="B28" s="296"/>
      <c r="C28" s="1655"/>
      <c r="D28" s="2276"/>
      <c r="E28" s="296"/>
      <c r="F28" s="296"/>
      <c r="G28" s="1656"/>
      <c r="H28" s="2277"/>
      <c r="I28" s="296"/>
    </row>
    <row r="29" spans="1:9" ht="30" customHeight="1">
      <c r="A29" s="296"/>
      <c r="B29" s="296"/>
      <c r="C29" s="1655"/>
      <c r="D29" s="2276"/>
      <c r="E29" s="296"/>
      <c r="F29" s="296"/>
      <c r="G29" s="1656"/>
      <c r="H29" s="2277"/>
      <c r="I29" s="296"/>
    </row>
  </sheetData>
  <mergeCells count="49">
    <mergeCell ref="C11:D11"/>
    <mergeCell ref="G11:H11"/>
    <mergeCell ref="G1:I1"/>
    <mergeCell ref="A2:I2"/>
    <mergeCell ref="C4:D4"/>
    <mergeCell ref="G4:I4"/>
    <mergeCell ref="C6:D6"/>
    <mergeCell ref="G6:H6"/>
    <mergeCell ref="C8:D8"/>
    <mergeCell ref="C9:D9"/>
    <mergeCell ref="G9:H9"/>
    <mergeCell ref="C10:D10"/>
    <mergeCell ref="G10:H10"/>
    <mergeCell ref="C12:D12"/>
    <mergeCell ref="G12:H12"/>
    <mergeCell ref="C13:D13"/>
    <mergeCell ref="G13:H13"/>
    <mergeCell ref="C14:D14"/>
    <mergeCell ref="G14:H14"/>
    <mergeCell ref="C15:D15"/>
    <mergeCell ref="G15:H15"/>
    <mergeCell ref="C16:D16"/>
    <mergeCell ref="G16:H16"/>
    <mergeCell ref="C17:D17"/>
    <mergeCell ref="G17:H17"/>
    <mergeCell ref="C18:D18"/>
    <mergeCell ref="G18:H18"/>
    <mergeCell ref="C19:D19"/>
    <mergeCell ref="G19:H19"/>
    <mergeCell ref="C20:D20"/>
    <mergeCell ref="G20:H20"/>
    <mergeCell ref="C21:D21"/>
    <mergeCell ref="G21:H21"/>
    <mergeCell ref="C22:D22"/>
    <mergeCell ref="G22:H22"/>
    <mergeCell ref="C23:D23"/>
    <mergeCell ref="G23:H23"/>
    <mergeCell ref="C24:D24"/>
    <mergeCell ref="G24:H24"/>
    <mergeCell ref="C25:D25"/>
    <mergeCell ref="G25:H25"/>
    <mergeCell ref="C26:D26"/>
    <mergeCell ref="G26:H26"/>
    <mergeCell ref="C27:D27"/>
    <mergeCell ref="G27:H27"/>
    <mergeCell ref="C28:D28"/>
    <mergeCell ref="G28:H28"/>
    <mergeCell ref="C29:D29"/>
    <mergeCell ref="G29:H29"/>
  </mergeCells>
  <phoneticPr fontId="3"/>
  <pageMargins left="0.98425196850393704" right="0.78740157480314965" top="0.98425196850393704" bottom="0.59055118110236227" header="0.51181102362204722" footer="0.19685039370078741"/>
  <pageSetup paperSize="9" scale="92" orientation="portrait" blackAndWhite="1" r:id="rId1"/>
  <headerFooter alignWithMargins="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5EE1-CB96-427B-9932-3DCA5803C7EB}">
  <sheetPr codeName="kumamotoken5_1">
    <pageSetUpPr fitToPage="1"/>
  </sheetPr>
  <dimension ref="A1:AI49"/>
  <sheetViews>
    <sheetView showGridLines="0" view="pageBreakPreview" topLeftCell="A4" zoomScale="95" zoomScaleNormal="95" zoomScaleSheetLayoutView="95" workbookViewId="0">
      <selection activeCell="G33" sqref="G33:AG33"/>
    </sheetView>
  </sheetViews>
  <sheetFormatPr defaultColWidth="2.375" defaultRowHeight="13.5"/>
  <cols>
    <col min="1" max="16384" width="2.375" style="140"/>
  </cols>
  <sheetData>
    <row r="1" spans="1:35">
      <c r="A1" s="140" t="s">
        <v>1715</v>
      </c>
    </row>
    <row r="2" spans="1:35">
      <c r="Z2" s="143" t="s">
        <v>1010</v>
      </c>
      <c r="AA2" s="1934" t="s">
        <v>158</v>
      </c>
      <c r="AB2" s="1934"/>
      <c r="AC2" s="1934"/>
      <c r="AD2" s="1934"/>
      <c r="AE2" s="1934"/>
      <c r="AF2" s="1934"/>
      <c r="AG2" s="1934"/>
      <c r="AH2" s="1934"/>
      <c r="AI2" s="1934"/>
    </row>
    <row r="5" spans="1:35" s="566" customFormat="1" ht="30" customHeight="1">
      <c r="I5" s="566" t="s">
        <v>1080</v>
      </c>
      <c r="N5" s="567" t="s">
        <v>1081</v>
      </c>
      <c r="O5" s="2297"/>
      <c r="P5" s="2297"/>
      <c r="Q5" s="2297"/>
      <c r="R5" s="2297"/>
      <c r="S5" s="2297"/>
      <c r="T5" s="2297"/>
      <c r="U5" s="2297"/>
      <c r="V5" s="2297"/>
      <c r="W5" s="2297"/>
      <c r="X5" s="2297"/>
      <c r="Y5" s="566" t="s">
        <v>1082</v>
      </c>
    </row>
    <row r="8" spans="1:35">
      <c r="B8" s="150" t="s">
        <v>300</v>
      </c>
      <c r="C8" s="980"/>
      <c r="D8" s="980"/>
      <c r="E8" s="980"/>
      <c r="F8" s="980"/>
      <c r="G8" s="980"/>
      <c r="H8" s="980"/>
      <c r="I8" s="980"/>
      <c r="J8" s="980"/>
      <c r="K8" s="980"/>
      <c r="L8" s="980"/>
    </row>
    <row r="9" spans="1:35">
      <c r="C9" s="2298" t="s">
        <v>1887</v>
      </c>
      <c r="D9" s="2298"/>
      <c r="E9" s="2298"/>
      <c r="F9" s="2298"/>
      <c r="G9" s="2298"/>
      <c r="H9" s="2298"/>
      <c r="I9" s="2298"/>
      <c r="J9" s="2298"/>
      <c r="K9" s="2298"/>
      <c r="L9" s="2298"/>
      <c r="M9" s="57" t="s">
        <v>269</v>
      </c>
    </row>
    <row r="11" spans="1:35">
      <c r="X11" s="143" t="s">
        <v>1083</v>
      </c>
      <c r="Y11" s="1940" t="str">
        <f>基本情報!B6</f>
        <v>宇城市●●町●●</v>
      </c>
      <c r="Z11" s="1941"/>
      <c r="AA11" s="1941"/>
      <c r="AB11" s="1941"/>
      <c r="AC11" s="1941"/>
      <c r="AD11" s="1941"/>
      <c r="AE11" s="1941"/>
      <c r="AF11" s="1941"/>
      <c r="AG11" s="1941"/>
      <c r="AH11" s="1941"/>
      <c r="AI11" s="145"/>
    </row>
    <row r="12" spans="1:35">
      <c r="Y12" s="1939"/>
      <c r="Z12" s="1939"/>
      <c r="AA12" s="1939"/>
      <c r="AB12" s="1939"/>
      <c r="AC12" s="1939"/>
      <c r="AD12" s="1939"/>
      <c r="AE12" s="1939"/>
      <c r="AF12" s="1939"/>
      <c r="AG12" s="1939"/>
      <c r="AH12" s="1939"/>
      <c r="AI12" s="145"/>
    </row>
    <row r="13" spans="1:35">
      <c r="Y13" s="1938" t="str">
        <f>基本情報!B7</f>
        <v>▲▲建設</v>
      </c>
      <c r="Z13" s="1939"/>
      <c r="AA13" s="1939"/>
      <c r="AB13" s="1939"/>
      <c r="AC13" s="1939"/>
      <c r="AD13" s="1939"/>
      <c r="AE13" s="1939"/>
      <c r="AF13" s="1939"/>
      <c r="AG13" s="1939"/>
      <c r="AH13" s="1939"/>
      <c r="AI13" s="145"/>
    </row>
    <row r="14" spans="1:35">
      <c r="X14" s="143" t="s">
        <v>1084</v>
      </c>
      <c r="Y14" s="2295" t="s">
        <v>1576</v>
      </c>
      <c r="Z14" s="2295"/>
      <c r="AA14" s="2295"/>
      <c r="AB14" s="2295"/>
      <c r="AC14" s="2296" t="str">
        <f>基本情報!B8</f>
        <v>▼▼　▼▼</v>
      </c>
      <c r="AD14" s="2296"/>
      <c r="AE14" s="2296"/>
      <c r="AF14" s="2296"/>
      <c r="AG14" s="861"/>
      <c r="AH14" s="1339"/>
      <c r="AI14" s="1339"/>
    </row>
    <row r="16" spans="1:35">
      <c r="B16" s="140" t="s">
        <v>1086</v>
      </c>
    </row>
    <row r="18" spans="2:34">
      <c r="D18" s="568" t="s">
        <v>1087</v>
      </c>
      <c r="E18" s="568"/>
      <c r="F18" s="568"/>
      <c r="G18" s="568"/>
      <c r="H18" s="568" t="s">
        <v>309</v>
      </c>
      <c r="I18" s="2291"/>
      <c r="J18" s="2291"/>
      <c r="K18" s="2291"/>
      <c r="L18" s="2291"/>
      <c r="M18" s="2291"/>
      <c r="N18" s="2291"/>
      <c r="O18" s="2291"/>
      <c r="P18" s="2291"/>
      <c r="Q18" s="2291"/>
      <c r="R18" s="2291"/>
      <c r="S18" s="2291"/>
      <c r="T18" s="2291"/>
      <c r="U18" s="2291"/>
      <c r="V18" s="2291"/>
      <c r="W18" s="2291"/>
      <c r="X18" s="2291"/>
      <c r="Y18" s="2291"/>
      <c r="Z18" s="2291"/>
      <c r="AA18" s="2291"/>
      <c r="AB18" s="2291"/>
      <c r="AC18" s="2291"/>
      <c r="AD18" s="2291"/>
      <c r="AE18" s="2291"/>
      <c r="AF18" s="2291"/>
    </row>
    <row r="19" spans="2:34">
      <c r="D19" s="569"/>
      <c r="U19" s="570"/>
      <c r="V19" s="2292"/>
      <c r="W19" s="2292"/>
      <c r="X19" s="2292"/>
      <c r="Y19" s="2292"/>
      <c r="Z19" s="2292"/>
      <c r="AA19" s="2292"/>
      <c r="AB19" s="2292"/>
      <c r="AC19" s="2292"/>
      <c r="AD19" s="2292"/>
      <c r="AE19" s="2292"/>
      <c r="AF19" s="2292"/>
    </row>
    <row r="21" spans="2:34">
      <c r="B21" s="140" t="s">
        <v>1088</v>
      </c>
      <c r="J21" s="571"/>
      <c r="K21" s="2223"/>
      <c r="L21" s="2223"/>
      <c r="M21" s="2223"/>
      <c r="N21" s="2223"/>
      <c r="O21" s="2223"/>
      <c r="P21" s="2223"/>
      <c r="Q21" s="2223"/>
      <c r="R21" s="2223"/>
      <c r="S21" s="2223"/>
      <c r="T21" s="2223"/>
      <c r="U21" s="571"/>
      <c r="V21" s="140" t="s">
        <v>1089</v>
      </c>
    </row>
    <row r="22" spans="2:34">
      <c r="J22" s="571"/>
      <c r="K22" s="571"/>
      <c r="L22" s="571"/>
      <c r="M22" s="571"/>
      <c r="N22" s="571"/>
      <c r="O22" s="571"/>
      <c r="P22" s="571"/>
      <c r="Q22" s="571"/>
      <c r="R22" s="571"/>
      <c r="S22" s="571"/>
      <c r="T22" s="571"/>
      <c r="U22" s="571"/>
    </row>
    <row r="23" spans="2:34" ht="13.5" customHeight="1">
      <c r="B23" s="140" t="s">
        <v>1019</v>
      </c>
      <c r="C23" s="145"/>
      <c r="D23" s="145"/>
      <c r="E23" s="145"/>
      <c r="F23" s="572"/>
      <c r="G23" s="551" t="str">
        <f>基本情報!B5</f>
        <v>宇城市第■■■号</v>
      </c>
    </row>
    <row r="24" spans="2:34">
      <c r="B24" s="573"/>
      <c r="C24" s="574"/>
      <c r="D24" s="574"/>
      <c r="E24" s="574"/>
      <c r="F24" s="572"/>
      <c r="G24" s="575"/>
    </row>
    <row r="25" spans="2:34" ht="13.5" customHeight="1">
      <c r="B25" s="140" t="s">
        <v>1090</v>
      </c>
      <c r="C25" s="145"/>
      <c r="D25" s="145"/>
      <c r="E25" s="145"/>
      <c r="F25" s="572"/>
      <c r="G25" s="551" t="str">
        <f>基本情報!B2</f>
        <v>〇〇〇〇工事</v>
      </c>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row>
    <row r="27" spans="2:34">
      <c r="B27" s="140" t="s">
        <v>1091</v>
      </c>
      <c r="F27" s="553"/>
      <c r="G27" s="2226" t="str">
        <f>基本情報!B4</f>
        <v>令和△年△月△日</v>
      </c>
      <c r="H27" s="2226"/>
      <c r="I27" s="2226"/>
      <c r="J27" s="2226"/>
      <c r="K27" s="2226"/>
      <c r="L27" s="2226"/>
      <c r="M27" s="2226"/>
      <c r="N27" s="2226"/>
      <c r="O27" s="2226"/>
      <c r="P27" s="2226"/>
      <c r="Q27" s="2226"/>
      <c r="R27" s="2226"/>
    </row>
    <row r="29" spans="2:34">
      <c r="B29" s="140" t="s">
        <v>307</v>
      </c>
      <c r="F29" s="140" t="s">
        <v>1024</v>
      </c>
      <c r="G29" s="2293"/>
      <c r="H29" s="2293"/>
      <c r="I29" s="2293"/>
      <c r="J29" s="2293"/>
      <c r="K29" s="2293"/>
      <c r="L29" s="2293"/>
      <c r="M29" s="2293"/>
      <c r="N29" s="2293"/>
      <c r="O29" s="2293"/>
      <c r="P29" s="2293"/>
      <c r="Q29" s="2293"/>
      <c r="R29" s="2293"/>
      <c r="S29" s="2293"/>
      <c r="T29" s="2293"/>
      <c r="U29" s="2293"/>
      <c r="V29" s="2293"/>
      <c r="W29" s="2293"/>
      <c r="X29" s="2293"/>
      <c r="Y29" s="2293"/>
      <c r="Z29" s="2293"/>
      <c r="AA29" s="2293"/>
      <c r="AB29" s="2293"/>
      <c r="AC29" s="2293"/>
      <c r="AD29" s="2293"/>
      <c r="AE29" s="2293"/>
      <c r="AF29" s="2293"/>
    </row>
    <row r="31" spans="2:34">
      <c r="B31" s="140" t="s">
        <v>1092</v>
      </c>
      <c r="J31" s="2223"/>
      <c r="K31" s="2223"/>
      <c r="L31" s="2223"/>
      <c r="M31" s="2223"/>
      <c r="N31" s="2223"/>
      <c r="O31" s="2223"/>
      <c r="P31" s="2223"/>
      <c r="Q31" s="2223"/>
      <c r="R31" s="2223"/>
      <c r="U31" s="577"/>
      <c r="V31" s="577"/>
      <c r="Y31" s="2223"/>
      <c r="Z31" s="2223"/>
      <c r="AA31" s="2223"/>
      <c r="AB31" s="2223"/>
      <c r="AC31" s="2223"/>
      <c r="AD31" s="2223"/>
      <c r="AE31" s="2223"/>
      <c r="AF31" s="2223"/>
      <c r="AG31" s="2223"/>
      <c r="AH31" s="140" t="s">
        <v>1093</v>
      </c>
    </row>
    <row r="33" spans="1:35">
      <c r="B33" s="140" t="s">
        <v>1094</v>
      </c>
      <c r="G33" s="2294"/>
      <c r="H33" s="2294"/>
      <c r="I33" s="2294"/>
      <c r="J33" s="2294"/>
      <c r="K33" s="2294"/>
      <c r="L33" s="2294"/>
      <c r="M33" s="2294"/>
      <c r="N33" s="2294"/>
      <c r="O33" s="2294"/>
      <c r="P33" s="2294"/>
      <c r="Q33" s="2294"/>
      <c r="R33" s="2294"/>
      <c r="S33" s="2294"/>
      <c r="T33" s="2294"/>
      <c r="U33" s="2294"/>
      <c r="V33" s="2294"/>
      <c r="W33" s="2294"/>
      <c r="X33" s="2294"/>
      <c r="Y33" s="2294"/>
      <c r="Z33" s="2294"/>
      <c r="AA33" s="2294"/>
      <c r="AB33" s="2294"/>
      <c r="AC33" s="2294"/>
      <c r="AD33" s="2294"/>
      <c r="AE33" s="2294"/>
      <c r="AF33" s="2294"/>
      <c r="AG33" s="2294"/>
    </row>
    <row r="35" spans="1:35">
      <c r="B35" s="140" t="s">
        <v>1095</v>
      </c>
      <c r="F35" s="1936"/>
      <c r="G35" s="1936"/>
      <c r="H35" s="1936"/>
      <c r="I35" s="1936"/>
      <c r="J35" s="1936"/>
      <c r="K35" s="1936"/>
      <c r="L35" s="1936"/>
      <c r="M35" s="1936"/>
      <c r="N35" s="1936"/>
      <c r="O35" s="1936"/>
      <c r="P35" s="1936"/>
      <c r="Q35" s="1936"/>
      <c r="R35" s="1936"/>
      <c r="S35" s="1936"/>
      <c r="T35" s="1936"/>
      <c r="U35" s="1936"/>
      <c r="V35" s="1936"/>
      <c r="W35" s="1936"/>
      <c r="X35" s="1936"/>
      <c r="Y35" s="1936"/>
      <c r="Z35" s="1936"/>
      <c r="AA35" s="1936"/>
      <c r="AB35" s="1936"/>
      <c r="AC35" s="1936"/>
      <c r="AD35" s="1936"/>
      <c r="AE35" s="1936"/>
      <c r="AF35" s="1936"/>
      <c r="AG35" s="1936"/>
    </row>
    <row r="37" spans="1:35">
      <c r="B37" s="140" t="s">
        <v>1096</v>
      </c>
      <c r="F37" s="2223"/>
      <c r="G37" s="2223"/>
      <c r="H37" s="2223"/>
      <c r="I37" s="2223"/>
      <c r="J37" s="2223"/>
      <c r="K37" s="2223"/>
      <c r="L37" s="2223"/>
      <c r="M37" s="2223"/>
      <c r="N37" s="2223"/>
      <c r="O37" s="2223"/>
      <c r="P37" s="2223"/>
      <c r="Q37" s="2223"/>
      <c r="R37" s="2223"/>
      <c r="S37" s="2223"/>
      <c r="T37" s="2223"/>
      <c r="U37" s="2223"/>
      <c r="V37" s="2223"/>
      <c r="W37" s="2223"/>
      <c r="X37" s="2223"/>
      <c r="Y37" s="2223"/>
      <c r="Z37" s="2223"/>
      <c r="AA37" s="2223"/>
      <c r="AB37" s="2223"/>
      <c r="AC37" s="2223"/>
      <c r="AD37" s="2223"/>
      <c r="AE37" s="2223"/>
      <c r="AF37" s="2223"/>
      <c r="AG37" s="2223"/>
    </row>
    <row r="39" spans="1:35">
      <c r="B39" s="140" t="s">
        <v>1097</v>
      </c>
      <c r="F39" s="2223"/>
      <c r="G39" s="2223"/>
      <c r="H39" s="2223"/>
      <c r="I39" s="2223"/>
      <c r="J39" s="2223"/>
      <c r="K39" s="2223"/>
      <c r="L39" s="2223"/>
      <c r="M39" s="2223"/>
      <c r="N39" s="2223"/>
      <c r="O39" s="2223"/>
      <c r="P39" s="2223"/>
      <c r="Q39" s="2223"/>
      <c r="R39" s="2223"/>
      <c r="S39" s="2223"/>
      <c r="T39" s="2223"/>
      <c r="U39" s="2223"/>
      <c r="V39" s="2223"/>
      <c r="W39" s="2223"/>
      <c r="X39" s="2223"/>
      <c r="Y39" s="2223"/>
      <c r="Z39" s="2223"/>
      <c r="AA39" s="2223"/>
      <c r="AB39" s="2223"/>
      <c r="AC39" s="2223"/>
      <c r="AD39" s="2223"/>
      <c r="AE39" s="2223"/>
      <c r="AF39" s="2223"/>
      <c r="AG39" s="2223"/>
    </row>
    <row r="41" spans="1:35">
      <c r="B41" s="140" t="s">
        <v>1098</v>
      </c>
      <c r="J41" s="2289" t="s">
        <v>1099</v>
      </c>
      <c r="K41" s="2289"/>
      <c r="L41" s="2289"/>
      <c r="M41" s="2289"/>
      <c r="N41" s="2289"/>
      <c r="O41" s="2289"/>
      <c r="P41" s="2289"/>
      <c r="Q41" s="2289"/>
      <c r="R41" s="2289"/>
      <c r="S41" s="2289"/>
      <c r="T41" s="2289"/>
      <c r="U41" s="2289"/>
      <c r="V41" s="2289"/>
      <c r="W41" s="2289"/>
      <c r="X41" s="2289"/>
      <c r="Y41" s="2289"/>
      <c r="Z41" s="2289"/>
      <c r="AA41" s="2289"/>
      <c r="AB41" s="2289"/>
      <c r="AC41" s="2289"/>
      <c r="AD41" s="2289"/>
      <c r="AE41" s="2289"/>
      <c r="AF41" s="2289"/>
      <c r="AG41" s="2289"/>
    </row>
    <row r="42" spans="1:35">
      <c r="A42" s="554"/>
      <c r="B42" s="554"/>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554"/>
      <c r="AI42" s="554"/>
    </row>
    <row r="44" spans="1:35" ht="15" customHeight="1">
      <c r="E44" s="578" t="s">
        <v>311</v>
      </c>
      <c r="F44" s="2290" t="s">
        <v>1100</v>
      </c>
      <c r="G44" s="2290"/>
      <c r="H44" s="2290"/>
      <c r="I44" s="2290"/>
      <c r="J44" s="2290"/>
      <c r="K44" s="2290"/>
      <c r="L44" s="2290"/>
      <c r="M44" s="2290"/>
      <c r="N44" s="2290"/>
      <c r="O44" s="2290"/>
      <c r="P44" s="2290"/>
      <c r="Q44" s="2290"/>
      <c r="R44" s="2290"/>
      <c r="S44" s="2290"/>
      <c r="T44" s="2290"/>
      <c r="U44" s="2290"/>
      <c r="V44" s="2290"/>
      <c r="W44" s="2290"/>
      <c r="X44" s="2290"/>
      <c r="Y44" s="2290"/>
      <c r="Z44" s="2290"/>
      <c r="AA44" s="2290"/>
      <c r="AB44" s="2290"/>
      <c r="AC44" s="2290"/>
      <c r="AD44" s="2290"/>
      <c r="AE44" s="2290"/>
      <c r="AF44" s="2290"/>
    </row>
    <row r="45" spans="1:35" ht="15" customHeight="1">
      <c r="E45" s="578"/>
      <c r="F45" s="2290"/>
      <c r="G45" s="2290"/>
      <c r="H45" s="2290"/>
      <c r="I45" s="2290"/>
      <c r="J45" s="2290"/>
      <c r="K45" s="2290"/>
      <c r="L45" s="2290"/>
      <c r="M45" s="2290"/>
      <c r="N45" s="2290"/>
      <c r="O45" s="2290"/>
      <c r="P45" s="2290"/>
      <c r="Q45" s="2290"/>
      <c r="R45" s="2290"/>
      <c r="S45" s="2290"/>
      <c r="T45" s="2290"/>
      <c r="U45" s="2290"/>
      <c r="V45" s="2290"/>
      <c r="W45" s="2290"/>
      <c r="X45" s="2290"/>
      <c r="Y45" s="2290"/>
      <c r="Z45" s="2290"/>
      <c r="AA45" s="2290"/>
      <c r="AB45" s="2290"/>
      <c r="AC45" s="2290"/>
      <c r="AD45" s="2290"/>
      <c r="AE45" s="2290"/>
      <c r="AF45" s="2290"/>
    </row>
    <row r="46" spans="1:35" ht="15" customHeight="1">
      <c r="B46" s="980"/>
      <c r="C46" s="980"/>
      <c r="D46" s="980"/>
      <c r="E46" s="5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row>
    <row r="47" spans="1:35" s="981" customFormat="1" ht="15" customHeight="1">
      <c r="B47" s="2287" t="s">
        <v>1898</v>
      </c>
      <c r="C47" s="2287"/>
      <c r="D47" s="2287"/>
      <c r="E47" s="2287"/>
      <c r="F47" s="2287"/>
      <c r="G47" s="2288" t="s">
        <v>1894</v>
      </c>
      <c r="H47" s="2288"/>
      <c r="I47" s="2288"/>
      <c r="J47" s="2288"/>
      <c r="K47" s="2288"/>
      <c r="L47" s="2288"/>
      <c r="M47" s="2288"/>
      <c r="N47" s="2288"/>
      <c r="O47" s="2287" t="s">
        <v>1895</v>
      </c>
      <c r="P47" s="2287"/>
      <c r="Q47" s="2287"/>
      <c r="R47" s="2287"/>
      <c r="S47" s="2287"/>
      <c r="T47" s="2288" t="s">
        <v>1896</v>
      </c>
      <c r="U47" s="2288"/>
      <c r="V47" s="2288"/>
      <c r="W47" s="2288"/>
      <c r="X47" s="2288"/>
      <c r="Y47" s="2288"/>
      <c r="Z47" s="2288"/>
      <c r="AA47" s="2288"/>
      <c r="AB47" s="982"/>
      <c r="AC47" s="982"/>
      <c r="AD47" s="983"/>
      <c r="AE47" s="983"/>
      <c r="AF47" s="983"/>
      <c r="AG47" s="983"/>
      <c r="AH47" s="983"/>
    </row>
    <row r="48" spans="1:35" s="981" customFormat="1" ht="15" customHeight="1">
      <c r="B48" s="2287" t="s">
        <v>1893</v>
      </c>
      <c r="C48" s="2287"/>
      <c r="D48" s="2287"/>
      <c r="E48" s="2287"/>
      <c r="F48" s="2287"/>
      <c r="G48" s="2288" t="s">
        <v>1894</v>
      </c>
      <c r="H48" s="2288"/>
      <c r="I48" s="2288"/>
      <c r="J48" s="2288"/>
      <c r="K48" s="2288"/>
      <c r="L48" s="2288"/>
      <c r="M48" s="2288"/>
      <c r="N48" s="2288"/>
      <c r="O48" s="2287" t="s">
        <v>1895</v>
      </c>
      <c r="P48" s="2287"/>
      <c r="Q48" s="2287"/>
      <c r="R48" s="2287"/>
      <c r="S48" s="2287"/>
      <c r="T48" s="2288" t="s">
        <v>1896</v>
      </c>
      <c r="U48" s="2288"/>
      <c r="V48" s="2288"/>
      <c r="W48" s="2288"/>
      <c r="X48" s="2288"/>
      <c r="Y48" s="2288"/>
      <c r="Z48" s="2288"/>
      <c r="AA48" s="2288"/>
      <c r="AB48" s="982"/>
      <c r="AC48" s="982"/>
      <c r="AD48" s="982"/>
      <c r="AE48" s="982"/>
      <c r="AF48" s="982"/>
      <c r="AG48" s="983"/>
      <c r="AH48" s="983"/>
    </row>
    <row r="49" spans="2:34" s="981" customFormat="1" ht="15" customHeight="1">
      <c r="B49" s="983" t="s">
        <v>1899</v>
      </c>
      <c r="C49" s="983"/>
      <c r="D49" s="983"/>
      <c r="E49" s="983"/>
      <c r="F49" s="982"/>
      <c r="G49" s="982"/>
      <c r="H49" s="982"/>
      <c r="I49" s="982"/>
      <c r="J49" s="982"/>
      <c r="K49" s="982"/>
      <c r="L49" s="982"/>
      <c r="M49" s="982"/>
      <c r="N49" s="982"/>
      <c r="O49" s="982"/>
      <c r="P49" s="982"/>
      <c r="Q49" s="982"/>
      <c r="R49" s="982"/>
      <c r="S49" s="982"/>
      <c r="T49" s="982"/>
      <c r="U49" s="982"/>
      <c r="V49" s="982"/>
      <c r="W49" s="982"/>
      <c r="X49" s="982"/>
      <c r="Y49" s="982"/>
      <c r="Z49" s="982"/>
      <c r="AA49" s="982"/>
      <c r="AB49" s="982"/>
      <c r="AC49" s="982"/>
      <c r="AD49" s="982"/>
      <c r="AE49" s="982"/>
      <c r="AF49" s="982"/>
      <c r="AG49" s="983"/>
      <c r="AH49" s="983"/>
    </row>
  </sheetData>
  <mergeCells count="30">
    <mergeCell ref="Y13:AH13"/>
    <mergeCell ref="AA2:AI2"/>
    <mergeCell ref="O5:X5"/>
    <mergeCell ref="C9:L9"/>
    <mergeCell ref="Y11:AH11"/>
    <mergeCell ref="Y12:AH12"/>
    <mergeCell ref="F37:AG37"/>
    <mergeCell ref="AH14:AI14"/>
    <mergeCell ref="I18:AF18"/>
    <mergeCell ref="V19:AF19"/>
    <mergeCell ref="K21:T21"/>
    <mergeCell ref="G29:AF29"/>
    <mergeCell ref="J31:R31"/>
    <mergeCell ref="Y31:AG31"/>
    <mergeCell ref="G33:AG33"/>
    <mergeCell ref="F35:AG35"/>
    <mergeCell ref="G27:R27"/>
    <mergeCell ref="Y14:AB14"/>
    <mergeCell ref="AC14:AF14"/>
    <mergeCell ref="B48:F48"/>
    <mergeCell ref="G48:N48"/>
    <mergeCell ref="O48:S48"/>
    <mergeCell ref="T48:AA48"/>
    <mergeCell ref="F39:AG39"/>
    <mergeCell ref="J41:AG41"/>
    <mergeCell ref="F44:AF45"/>
    <mergeCell ref="B47:F47"/>
    <mergeCell ref="G47:N47"/>
    <mergeCell ref="O47:S47"/>
    <mergeCell ref="T47:AA47"/>
  </mergeCells>
  <phoneticPr fontId="3"/>
  <dataValidations count="1">
    <dataValidation imeMode="fullKatakana" allowBlank="1" showInputMessage="1" showErrorMessage="1" sqref="F39:AG39 JB39:KC39 SX39:TY39 ACT39:ADU39 AMP39:ANQ39 AWL39:AXM39 BGH39:BHI39 BQD39:BRE39 BZZ39:CBA39 CJV39:CKW39 CTR39:CUS39 DDN39:DEO39 DNJ39:DOK39 DXF39:DYG39 EHB39:EIC39 EQX39:ERY39 FAT39:FBU39 FKP39:FLQ39 FUL39:FVM39 GEH39:GFI39 GOD39:GPE39 GXZ39:GZA39 HHV39:HIW39 HRR39:HSS39 IBN39:ICO39 ILJ39:IMK39 IVF39:IWG39 JFB39:JGC39 JOX39:JPY39 JYT39:JZU39 KIP39:KJQ39 KSL39:KTM39 LCH39:LDI39 LMD39:LNE39 LVZ39:LXA39 MFV39:MGW39 MPR39:MQS39 MZN39:NAO39 NJJ39:NKK39 NTF39:NUG39 ODB39:OEC39 OMX39:ONY39 OWT39:OXU39 PGP39:PHQ39 PQL39:PRM39 QAH39:QBI39 QKD39:QLE39 QTZ39:QVA39 RDV39:REW39 RNR39:ROS39 RXN39:RYO39 SHJ39:SIK39 SRF39:SSG39 TBB39:TCC39 TKX39:TLY39 TUT39:TVU39 UEP39:UFQ39 UOL39:UPM39 UYH39:UZI39 VID39:VJE39 VRZ39:VTA39 WBV39:WCW39 WLR39:WMS39 WVN39:WWO39 F65575:AG65575 JB65575:KC65575 SX65575:TY65575 ACT65575:ADU65575 AMP65575:ANQ65575 AWL65575:AXM65575 BGH65575:BHI65575 BQD65575:BRE65575 BZZ65575:CBA65575 CJV65575:CKW65575 CTR65575:CUS65575 DDN65575:DEO65575 DNJ65575:DOK65575 DXF65575:DYG65575 EHB65575:EIC65575 EQX65575:ERY65575 FAT65575:FBU65575 FKP65575:FLQ65575 FUL65575:FVM65575 GEH65575:GFI65575 GOD65575:GPE65575 GXZ65575:GZA65575 HHV65575:HIW65575 HRR65575:HSS65575 IBN65575:ICO65575 ILJ65575:IMK65575 IVF65575:IWG65575 JFB65575:JGC65575 JOX65575:JPY65575 JYT65575:JZU65575 KIP65575:KJQ65575 KSL65575:KTM65575 LCH65575:LDI65575 LMD65575:LNE65575 LVZ65575:LXA65575 MFV65575:MGW65575 MPR65575:MQS65575 MZN65575:NAO65575 NJJ65575:NKK65575 NTF65575:NUG65575 ODB65575:OEC65575 OMX65575:ONY65575 OWT65575:OXU65575 PGP65575:PHQ65575 PQL65575:PRM65575 QAH65575:QBI65575 QKD65575:QLE65575 QTZ65575:QVA65575 RDV65575:REW65575 RNR65575:ROS65575 RXN65575:RYO65575 SHJ65575:SIK65575 SRF65575:SSG65575 TBB65575:TCC65575 TKX65575:TLY65575 TUT65575:TVU65575 UEP65575:UFQ65575 UOL65575:UPM65575 UYH65575:UZI65575 VID65575:VJE65575 VRZ65575:VTA65575 WBV65575:WCW65575 WLR65575:WMS65575 WVN65575:WWO65575 F131111:AG131111 JB131111:KC131111 SX131111:TY131111 ACT131111:ADU131111 AMP131111:ANQ131111 AWL131111:AXM131111 BGH131111:BHI131111 BQD131111:BRE131111 BZZ131111:CBA131111 CJV131111:CKW131111 CTR131111:CUS131111 DDN131111:DEO131111 DNJ131111:DOK131111 DXF131111:DYG131111 EHB131111:EIC131111 EQX131111:ERY131111 FAT131111:FBU131111 FKP131111:FLQ131111 FUL131111:FVM131111 GEH131111:GFI131111 GOD131111:GPE131111 GXZ131111:GZA131111 HHV131111:HIW131111 HRR131111:HSS131111 IBN131111:ICO131111 ILJ131111:IMK131111 IVF131111:IWG131111 JFB131111:JGC131111 JOX131111:JPY131111 JYT131111:JZU131111 KIP131111:KJQ131111 KSL131111:KTM131111 LCH131111:LDI131111 LMD131111:LNE131111 LVZ131111:LXA131111 MFV131111:MGW131111 MPR131111:MQS131111 MZN131111:NAO131111 NJJ131111:NKK131111 NTF131111:NUG131111 ODB131111:OEC131111 OMX131111:ONY131111 OWT131111:OXU131111 PGP131111:PHQ131111 PQL131111:PRM131111 QAH131111:QBI131111 QKD131111:QLE131111 QTZ131111:QVA131111 RDV131111:REW131111 RNR131111:ROS131111 RXN131111:RYO131111 SHJ131111:SIK131111 SRF131111:SSG131111 TBB131111:TCC131111 TKX131111:TLY131111 TUT131111:TVU131111 UEP131111:UFQ131111 UOL131111:UPM131111 UYH131111:UZI131111 VID131111:VJE131111 VRZ131111:VTA131111 WBV131111:WCW131111 WLR131111:WMS131111 WVN131111:WWO131111 F196647:AG196647 JB196647:KC196647 SX196647:TY196647 ACT196647:ADU196647 AMP196647:ANQ196647 AWL196647:AXM196647 BGH196647:BHI196647 BQD196647:BRE196647 BZZ196647:CBA196647 CJV196647:CKW196647 CTR196647:CUS196647 DDN196647:DEO196647 DNJ196647:DOK196647 DXF196647:DYG196647 EHB196647:EIC196647 EQX196647:ERY196647 FAT196647:FBU196647 FKP196647:FLQ196647 FUL196647:FVM196647 GEH196647:GFI196647 GOD196647:GPE196647 GXZ196647:GZA196647 HHV196647:HIW196647 HRR196647:HSS196647 IBN196647:ICO196647 ILJ196647:IMK196647 IVF196647:IWG196647 JFB196647:JGC196647 JOX196647:JPY196647 JYT196647:JZU196647 KIP196647:KJQ196647 KSL196647:KTM196647 LCH196647:LDI196647 LMD196647:LNE196647 LVZ196647:LXA196647 MFV196647:MGW196647 MPR196647:MQS196647 MZN196647:NAO196647 NJJ196647:NKK196647 NTF196647:NUG196647 ODB196647:OEC196647 OMX196647:ONY196647 OWT196647:OXU196647 PGP196647:PHQ196647 PQL196647:PRM196647 QAH196647:QBI196647 QKD196647:QLE196647 QTZ196647:QVA196647 RDV196647:REW196647 RNR196647:ROS196647 RXN196647:RYO196647 SHJ196647:SIK196647 SRF196647:SSG196647 TBB196647:TCC196647 TKX196647:TLY196647 TUT196647:TVU196647 UEP196647:UFQ196647 UOL196647:UPM196647 UYH196647:UZI196647 VID196647:VJE196647 VRZ196647:VTA196647 WBV196647:WCW196647 WLR196647:WMS196647 WVN196647:WWO196647 F262183:AG262183 JB262183:KC262183 SX262183:TY262183 ACT262183:ADU262183 AMP262183:ANQ262183 AWL262183:AXM262183 BGH262183:BHI262183 BQD262183:BRE262183 BZZ262183:CBA262183 CJV262183:CKW262183 CTR262183:CUS262183 DDN262183:DEO262183 DNJ262183:DOK262183 DXF262183:DYG262183 EHB262183:EIC262183 EQX262183:ERY262183 FAT262183:FBU262183 FKP262183:FLQ262183 FUL262183:FVM262183 GEH262183:GFI262183 GOD262183:GPE262183 GXZ262183:GZA262183 HHV262183:HIW262183 HRR262183:HSS262183 IBN262183:ICO262183 ILJ262183:IMK262183 IVF262183:IWG262183 JFB262183:JGC262183 JOX262183:JPY262183 JYT262183:JZU262183 KIP262183:KJQ262183 KSL262183:KTM262183 LCH262183:LDI262183 LMD262183:LNE262183 LVZ262183:LXA262183 MFV262183:MGW262183 MPR262183:MQS262183 MZN262183:NAO262183 NJJ262183:NKK262183 NTF262183:NUG262183 ODB262183:OEC262183 OMX262183:ONY262183 OWT262183:OXU262183 PGP262183:PHQ262183 PQL262183:PRM262183 QAH262183:QBI262183 QKD262183:QLE262183 QTZ262183:QVA262183 RDV262183:REW262183 RNR262183:ROS262183 RXN262183:RYO262183 SHJ262183:SIK262183 SRF262183:SSG262183 TBB262183:TCC262183 TKX262183:TLY262183 TUT262183:TVU262183 UEP262183:UFQ262183 UOL262183:UPM262183 UYH262183:UZI262183 VID262183:VJE262183 VRZ262183:VTA262183 WBV262183:WCW262183 WLR262183:WMS262183 WVN262183:WWO262183 F327719:AG327719 JB327719:KC327719 SX327719:TY327719 ACT327719:ADU327719 AMP327719:ANQ327719 AWL327719:AXM327719 BGH327719:BHI327719 BQD327719:BRE327719 BZZ327719:CBA327719 CJV327719:CKW327719 CTR327719:CUS327719 DDN327719:DEO327719 DNJ327719:DOK327719 DXF327719:DYG327719 EHB327719:EIC327719 EQX327719:ERY327719 FAT327719:FBU327719 FKP327719:FLQ327719 FUL327719:FVM327719 GEH327719:GFI327719 GOD327719:GPE327719 GXZ327719:GZA327719 HHV327719:HIW327719 HRR327719:HSS327719 IBN327719:ICO327719 ILJ327719:IMK327719 IVF327719:IWG327719 JFB327719:JGC327719 JOX327719:JPY327719 JYT327719:JZU327719 KIP327719:KJQ327719 KSL327719:KTM327719 LCH327719:LDI327719 LMD327719:LNE327719 LVZ327719:LXA327719 MFV327719:MGW327719 MPR327719:MQS327719 MZN327719:NAO327719 NJJ327719:NKK327719 NTF327719:NUG327719 ODB327719:OEC327719 OMX327719:ONY327719 OWT327719:OXU327719 PGP327719:PHQ327719 PQL327719:PRM327719 QAH327719:QBI327719 QKD327719:QLE327719 QTZ327719:QVA327719 RDV327719:REW327719 RNR327719:ROS327719 RXN327719:RYO327719 SHJ327719:SIK327719 SRF327719:SSG327719 TBB327719:TCC327719 TKX327719:TLY327719 TUT327719:TVU327719 UEP327719:UFQ327719 UOL327719:UPM327719 UYH327719:UZI327719 VID327719:VJE327719 VRZ327719:VTA327719 WBV327719:WCW327719 WLR327719:WMS327719 WVN327719:WWO327719 F393255:AG393255 JB393255:KC393255 SX393255:TY393255 ACT393255:ADU393255 AMP393255:ANQ393255 AWL393255:AXM393255 BGH393255:BHI393255 BQD393255:BRE393255 BZZ393255:CBA393255 CJV393255:CKW393255 CTR393255:CUS393255 DDN393255:DEO393255 DNJ393255:DOK393255 DXF393255:DYG393255 EHB393255:EIC393255 EQX393255:ERY393255 FAT393255:FBU393255 FKP393255:FLQ393255 FUL393255:FVM393255 GEH393255:GFI393255 GOD393255:GPE393255 GXZ393255:GZA393255 HHV393255:HIW393255 HRR393255:HSS393255 IBN393255:ICO393255 ILJ393255:IMK393255 IVF393255:IWG393255 JFB393255:JGC393255 JOX393255:JPY393255 JYT393255:JZU393255 KIP393255:KJQ393255 KSL393255:KTM393255 LCH393255:LDI393255 LMD393255:LNE393255 LVZ393255:LXA393255 MFV393255:MGW393255 MPR393255:MQS393255 MZN393255:NAO393255 NJJ393255:NKK393255 NTF393255:NUG393255 ODB393255:OEC393255 OMX393255:ONY393255 OWT393255:OXU393255 PGP393255:PHQ393255 PQL393255:PRM393255 QAH393255:QBI393255 QKD393255:QLE393255 QTZ393255:QVA393255 RDV393255:REW393255 RNR393255:ROS393255 RXN393255:RYO393255 SHJ393255:SIK393255 SRF393255:SSG393255 TBB393255:TCC393255 TKX393255:TLY393255 TUT393255:TVU393255 UEP393255:UFQ393255 UOL393255:UPM393255 UYH393255:UZI393255 VID393255:VJE393255 VRZ393255:VTA393255 WBV393255:WCW393255 WLR393255:WMS393255 WVN393255:WWO393255 F458791:AG458791 JB458791:KC458791 SX458791:TY458791 ACT458791:ADU458791 AMP458791:ANQ458791 AWL458791:AXM458791 BGH458791:BHI458791 BQD458791:BRE458791 BZZ458791:CBA458791 CJV458791:CKW458791 CTR458791:CUS458791 DDN458791:DEO458791 DNJ458791:DOK458791 DXF458791:DYG458791 EHB458791:EIC458791 EQX458791:ERY458791 FAT458791:FBU458791 FKP458791:FLQ458791 FUL458791:FVM458791 GEH458791:GFI458791 GOD458791:GPE458791 GXZ458791:GZA458791 HHV458791:HIW458791 HRR458791:HSS458791 IBN458791:ICO458791 ILJ458791:IMK458791 IVF458791:IWG458791 JFB458791:JGC458791 JOX458791:JPY458791 JYT458791:JZU458791 KIP458791:KJQ458791 KSL458791:KTM458791 LCH458791:LDI458791 LMD458791:LNE458791 LVZ458791:LXA458791 MFV458791:MGW458791 MPR458791:MQS458791 MZN458791:NAO458791 NJJ458791:NKK458791 NTF458791:NUG458791 ODB458791:OEC458791 OMX458791:ONY458791 OWT458791:OXU458791 PGP458791:PHQ458791 PQL458791:PRM458791 QAH458791:QBI458791 QKD458791:QLE458791 QTZ458791:QVA458791 RDV458791:REW458791 RNR458791:ROS458791 RXN458791:RYO458791 SHJ458791:SIK458791 SRF458791:SSG458791 TBB458791:TCC458791 TKX458791:TLY458791 TUT458791:TVU458791 UEP458791:UFQ458791 UOL458791:UPM458791 UYH458791:UZI458791 VID458791:VJE458791 VRZ458791:VTA458791 WBV458791:WCW458791 WLR458791:WMS458791 WVN458791:WWO458791 F524327:AG524327 JB524327:KC524327 SX524327:TY524327 ACT524327:ADU524327 AMP524327:ANQ524327 AWL524327:AXM524327 BGH524327:BHI524327 BQD524327:BRE524327 BZZ524327:CBA524327 CJV524327:CKW524327 CTR524327:CUS524327 DDN524327:DEO524327 DNJ524327:DOK524327 DXF524327:DYG524327 EHB524327:EIC524327 EQX524327:ERY524327 FAT524327:FBU524327 FKP524327:FLQ524327 FUL524327:FVM524327 GEH524327:GFI524327 GOD524327:GPE524327 GXZ524327:GZA524327 HHV524327:HIW524327 HRR524327:HSS524327 IBN524327:ICO524327 ILJ524327:IMK524327 IVF524327:IWG524327 JFB524327:JGC524327 JOX524327:JPY524327 JYT524327:JZU524327 KIP524327:KJQ524327 KSL524327:KTM524327 LCH524327:LDI524327 LMD524327:LNE524327 LVZ524327:LXA524327 MFV524327:MGW524327 MPR524327:MQS524327 MZN524327:NAO524327 NJJ524327:NKK524327 NTF524327:NUG524327 ODB524327:OEC524327 OMX524327:ONY524327 OWT524327:OXU524327 PGP524327:PHQ524327 PQL524327:PRM524327 QAH524327:QBI524327 QKD524327:QLE524327 QTZ524327:QVA524327 RDV524327:REW524327 RNR524327:ROS524327 RXN524327:RYO524327 SHJ524327:SIK524327 SRF524327:SSG524327 TBB524327:TCC524327 TKX524327:TLY524327 TUT524327:TVU524327 UEP524327:UFQ524327 UOL524327:UPM524327 UYH524327:UZI524327 VID524327:VJE524327 VRZ524327:VTA524327 WBV524327:WCW524327 WLR524327:WMS524327 WVN524327:WWO524327 F589863:AG589863 JB589863:KC589863 SX589863:TY589863 ACT589863:ADU589863 AMP589863:ANQ589863 AWL589863:AXM589863 BGH589863:BHI589863 BQD589863:BRE589863 BZZ589863:CBA589863 CJV589863:CKW589863 CTR589863:CUS589863 DDN589863:DEO589863 DNJ589863:DOK589863 DXF589863:DYG589863 EHB589863:EIC589863 EQX589863:ERY589863 FAT589863:FBU589863 FKP589863:FLQ589863 FUL589863:FVM589863 GEH589863:GFI589863 GOD589863:GPE589863 GXZ589863:GZA589863 HHV589863:HIW589863 HRR589863:HSS589863 IBN589863:ICO589863 ILJ589863:IMK589863 IVF589863:IWG589863 JFB589863:JGC589863 JOX589863:JPY589863 JYT589863:JZU589863 KIP589863:KJQ589863 KSL589863:KTM589863 LCH589863:LDI589863 LMD589863:LNE589863 LVZ589863:LXA589863 MFV589863:MGW589863 MPR589863:MQS589863 MZN589863:NAO589863 NJJ589863:NKK589863 NTF589863:NUG589863 ODB589863:OEC589863 OMX589863:ONY589863 OWT589863:OXU589863 PGP589863:PHQ589863 PQL589863:PRM589863 QAH589863:QBI589863 QKD589863:QLE589863 QTZ589863:QVA589863 RDV589863:REW589863 RNR589863:ROS589863 RXN589863:RYO589863 SHJ589863:SIK589863 SRF589863:SSG589863 TBB589863:TCC589863 TKX589863:TLY589863 TUT589863:TVU589863 UEP589863:UFQ589863 UOL589863:UPM589863 UYH589863:UZI589863 VID589863:VJE589863 VRZ589863:VTA589863 WBV589863:WCW589863 WLR589863:WMS589863 WVN589863:WWO589863 F655399:AG655399 JB655399:KC655399 SX655399:TY655399 ACT655399:ADU655399 AMP655399:ANQ655399 AWL655399:AXM655399 BGH655399:BHI655399 BQD655399:BRE655399 BZZ655399:CBA655399 CJV655399:CKW655399 CTR655399:CUS655399 DDN655399:DEO655399 DNJ655399:DOK655399 DXF655399:DYG655399 EHB655399:EIC655399 EQX655399:ERY655399 FAT655399:FBU655399 FKP655399:FLQ655399 FUL655399:FVM655399 GEH655399:GFI655399 GOD655399:GPE655399 GXZ655399:GZA655399 HHV655399:HIW655399 HRR655399:HSS655399 IBN655399:ICO655399 ILJ655399:IMK655399 IVF655399:IWG655399 JFB655399:JGC655399 JOX655399:JPY655399 JYT655399:JZU655399 KIP655399:KJQ655399 KSL655399:KTM655399 LCH655399:LDI655399 LMD655399:LNE655399 LVZ655399:LXA655399 MFV655399:MGW655399 MPR655399:MQS655399 MZN655399:NAO655399 NJJ655399:NKK655399 NTF655399:NUG655399 ODB655399:OEC655399 OMX655399:ONY655399 OWT655399:OXU655399 PGP655399:PHQ655399 PQL655399:PRM655399 QAH655399:QBI655399 QKD655399:QLE655399 QTZ655399:QVA655399 RDV655399:REW655399 RNR655399:ROS655399 RXN655399:RYO655399 SHJ655399:SIK655399 SRF655399:SSG655399 TBB655399:TCC655399 TKX655399:TLY655399 TUT655399:TVU655399 UEP655399:UFQ655399 UOL655399:UPM655399 UYH655399:UZI655399 VID655399:VJE655399 VRZ655399:VTA655399 WBV655399:WCW655399 WLR655399:WMS655399 WVN655399:WWO655399 F720935:AG720935 JB720935:KC720935 SX720935:TY720935 ACT720935:ADU720935 AMP720935:ANQ720935 AWL720935:AXM720935 BGH720935:BHI720935 BQD720935:BRE720935 BZZ720935:CBA720935 CJV720935:CKW720935 CTR720935:CUS720935 DDN720935:DEO720935 DNJ720935:DOK720935 DXF720935:DYG720935 EHB720935:EIC720935 EQX720935:ERY720935 FAT720935:FBU720935 FKP720935:FLQ720935 FUL720935:FVM720935 GEH720935:GFI720935 GOD720935:GPE720935 GXZ720935:GZA720935 HHV720935:HIW720935 HRR720935:HSS720935 IBN720935:ICO720935 ILJ720935:IMK720935 IVF720935:IWG720935 JFB720935:JGC720935 JOX720935:JPY720935 JYT720935:JZU720935 KIP720935:KJQ720935 KSL720935:KTM720935 LCH720935:LDI720935 LMD720935:LNE720935 LVZ720935:LXA720935 MFV720935:MGW720935 MPR720935:MQS720935 MZN720935:NAO720935 NJJ720935:NKK720935 NTF720935:NUG720935 ODB720935:OEC720935 OMX720935:ONY720935 OWT720935:OXU720935 PGP720935:PHQ720935 PQL720935:PRM720935 QAH720935:QBI720935 QKD720935:QLE720935 QTZ720935:QVA720935 RDV720935:REW720935 RNR720935:ROS720935 RXN720935:RYO720935 SHJ720935:SIK720935 SRF720935:SSG720935 TBB720935:TCC720935 TKX720935:TLY720935 TUT720935:TVU720935 UEP720935:UFQ720935 UOL720935:UPM720935 UYH720935:UZI720935 VID720935:VJE720935 VRZ720935:VTA720935 WBV720935:WCW720935 WLR720935:WMS720935 WVN720935:WWO720935 F786471:AG786471 JB786471:KC786471 SX786471:TY786471 ACT786471:ADU786471 AMP786471:ANQ786471 AWL786471:AXM786471 BGH786471:BHI786471 BQD786471:BRE786471 BZZ786471:CBA786471 CJV786471:CKW786471 CTR786471:CUS786471 DDN786471:DEO786471 DNJ786471:DOK786471 DXF786471:DYG786471 EHB786471:EIC786471 EQX786471:ERY786471 FAT786471:FBU786471 FKP786471:FLQ786471 FUL786471:FVM786471 GEH786471:GFI786471 GOD786471:GPE786471 GXZ786471:GZA786471 HHV786471:HIW786471 HRR786471:HSS786471 IBN786471:ICO786471 ILJ786471:IMK786471 IVF786471:IWG786471 JFB786471:JGC786471 JOX786471:JPY786471 JYT786471:JZU786471 KIP786471:KJQ786471 KSL786471:KTM786471 LCH786471:LDI786471 LMD786471:LNE786471 LVZ786471:LXA786471 MFV786471:MGW786471 MPR786471:MQS786471 MZN786471:NAO786471 NJJ786471:NKK786471 NTF786471:NUG786471 ODB786471:OEC786471 OMX786471:ONY786471 OWT786471:OXU786471 PGP786471:PHQ786471 PQL786471:PRM786471 QAH786471:QBI786471 QKD786471:QLE786471 QTZ786471:QVA786471 RDV786471:REW786471 RNR786471:ROS786471 RXN786471:RYO786471 SHJ786471:SIK786471 SRF786471:SSG786471 TBB786471:TCC786471 TKX786471:TLY786471 TUT786471:TVU786471 UEP786471:UFQ786471 UOL786471:UPM786471 UYH786471:UZI786471 VID786471:VJE786471 VRZ786471:VTA786471 WBV786471:WCW786471 WLR786471:WMS786471 WVN786471:WWO786471 F852007:AG852007 JB852007:KC852007 SX852007:TY852007 ACT852007:ADU852007 AMP852007:ANQ852007 AWL852007:AXM852007 BGH852007:BHI852007 BQD852007:BRE852007 BZZ852007:CBA852007 CJV852007:CKW852007 CTR852007:CUS852007 DDN852007:DEO852007 DNJ852007:DOK852007 DXF852007:DYG852007 EHB852007:EIC852007 EQX852007:ERY852007 FAT852007:FBU852007 FKP852007:FLQ852007 FUL852007:FVM852007 GEH852007:GFI852007 GOD852007:GPE852007 GXZ852007:GZA852007 HHV852007:HIW852007 HRR852007:HSS852007 IBN852007:ICO852007 ILJ852007:IMK852007 IVF852007:IWG852007 JFB852007:JGC852007 JOX852007:JPY852007 JYT852007:JZU852007 KIP852007:KJQ852007 KSL852007:KTM852007 LCH852007:LDI852007 LMD852007:LNE852007 LVZ852007:LXA852007 MFV852007:MGW852007 MPR852007:MQS852007 MZN852007:NAO852007 NJJ852007:NKK852007 NTF852007:NUG852007 ODB852007:OEC852007 OMX852007:ONY852007 OWT852007:OXU852007 PGP852007:PHQ852007 PQL852007:PRM852007 QAH852007:QBI852007 QKD852007:QLE852007 QTZ852007:QVA852007 RDV852007:REW852007 RNR852007:ROS852007 RXN852007:RYO852007 SHJ852007:SIK852007 SRF852007:SSG852007 TBB852007:TCC852007 TKX852007:TLY852007 TUT852007:TVU852007 UEP852007:UFQ852007 UOL852007:UPM852007 UYH852007:UZI852007 VID852007:VJE852007 VRZ852007:VTA852007 WBV852007:WCW852007 WLR852007:WMS852007 WVN852007:WWO852007 F917543:AG917543 JB917543:KC917543 SX917543:TY917543 ACT917543:ADU917543 AMP917543:ANQ917543 AWL917543:AXM917543 BGH917543:BHI917543 BQD917543:BRE917543 BZZ917543:CBA917543 CJV917543:CKW917543 CTR917543:CUS917543 DDN917543:DEO917543 DNJ917543:DOK917543 DXF917543:DYG917543 EHB917543:EIC917543 EQX917543:ERY917543 FAT917543:FBU917543 FKP917543:FLQ917543 FUL917543:FVM917543 GEH917543:GFI917543 GOD917543:GPE917543 GXZ917543:GZA917543 HHV917543:HIW917543 HRR917543:HSS917543 IBN917543:ICO917543 ILJ917543:IMK917543 IVF917543:IWG917543 JFB917543:JGC917543 JOX917543:JPY917543 JYT917543:JZU917543 KIP917543:KJQ917543 KSL917543:KTM917543 LCH917543:LDI917543 LMD917543:LNE917543 LVZ917543:LXA917543 MFV917543:MGW917543 MPR917543:MQS917543 MZN917543:NAO917543 NJJ917543:NKK917543 NTF917543:NUG917543 ODB917543:OEC917543 OMX917543:ONY917543 OWT917543:OXU917543 PGP917543:PHQ917543 PQL917543:PRM917543 QAH917543:QBI917543 QKD917543:QLE917543 QTZ917543:QVA917543 RDV917543:REW917543 RNR917543:ROS917543 RXN917543:RYO917543 SHJ917543:SIK917543 SRF917543:SSG917543 TBB917543:TCC917543 TKX917543:TLY917543 TUT917543:TVU917543 UEP917543:UFQ917543 UOL917543:UPM917543 UYH917543:UZI917543 VID917543:VJE917543 VRZ917543:VTA917543 WBV917543:WCW917543 WLR917543:WMS917543 WVN917543:WWO917543 F983079:AG983079 JB983079:KC983079 SX983079:TY983079 ACT983079:ADU983079 AMP983079:ANQ983079 AWL983079:AXM983079 BGH983079:BHI983079 BQD983079:BRE983079 BZZ983079:CBA983079 CJV983079:CKW983079 CTR983079:CUS983079 DDN983079:DEO983079 DNJ983079:DOK983079 DXF983079:DYG983079 EHB983079:EIC983079 EQX983079:ERY983079 FAT983079:FBU983079 FKP983079:FLQ983079 FUL983079:FVM983079 GEH983079:GFI983079 GOD983079:GPE983079 GXZ983079:GZA983079 HHV983079:HIW983079 HRR983079:HSS983079 IBN983079:ICO983079 ILJ983079:IMK983079 IVF983079:IWG983079 JFB983079:JGC983079 JOX983079:JPY983079 JYT983079:JZU983079 KIP983079:KJQ983079 KSL983079:KTM983079 LCH983079:LDI983079 LMD983079:LNE983079 LVZ983079:LXA983079 MFV983079:MGW983079 MPR983079:MQS983079 MZN983079:NAO983079 NJJ983079:NKK983079 NTF983079:NUG983079 ODB983079:OEC983079 OMX983079:ONY983079 OWT983079:OXU983079 PGP983079:PHQ983079 PQL983079:PRM983079 QAH983079:QBI983079 QKD983079:QLE983079 QTZ983079:QVA983079 RDV983079:REW983079 RNR983079:ROS983079 RXN983079:RYO983079 SHJ983079:SIK983079 SRF983079:SSG983079 TBB983079:TCC983079 TKX983079:TLY983079 TUT983079:TVU983079 UEP983079:UFQ983079 UOL983079:UPM983079 UYH983079:UZI983079 VID983079:VJE983079 VRZ983079:VTA983079 WBV983079:WCW983079 WLR983079:WMS983079 WVN983079:WWO983079" xr:uid="{DEFC42EE-92B7-4A4E-8A6D-8A77F43F0F16}"/>
  </dataValidations>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controls>
    <mc:AlternateContent xmlns:mc="http://schemas.openxmlformats.org/markup-compatibility/2006">
      <mc:Choice Requires="x14">
        <control shapeId="62465" r:id="rId4" name="OptionButton2">
          <controlPr defaultSize="0" autoLine="0" r:id="rId5">
            <anchor moveWithCells="1" sizeWithCells="1">
              <from>
                <xdr:col>19</xdr:col>
                <xdr:colOff>85725</xdr:colOff>
                <xdr:row>29</xdr:row>
                <xdr:rowOff>161925</xdr:rowOff>
              </from>
              <to>
                <xdr:col>23</xdr:col>
                <xdr:colOff>142875</xdr:colOff>
                <xdr:row>31</xdr:row>
                <xdr:rowOff>47625</xdr:rowOff>
              </to>
            </anchor>
          </controlPr>
        </control>
      </mc:Choice>
      <mc:Fallback>
        <control shapeId="62465" r:id="rId4" name="OptionButton2"/>
      </mc:Fallback>
    </mc:AlternateContent>
    <mc:AlternateContent xmlns:mc="http://schemas.openxmlformats.org/markup-compatibility/2006">
      <mc:Choice Requires="x14">
        <control shapeId="62466" r:id="rId6" name="OptionButton3">
          <controlPr defaultSize="0" autoLine="0" r:id="rId7">
            <anchor moveWithCells="1" sizeWithCells="1">
              <from>
                <xdr:col>19</xdr:col>
                <xdr:colOff>85725</xdr:colOff>
                <xdr:row>31</xdr:row>
                <xdr:rowOff>47625</xdr:rowOff>
              </from>
              <to>
                <xdr:col>23</xdr:col>
                <xdr:colOff>142875</xdr:colOff>
                <xdr:row>32</xdr:row>
                <xdr:rowOff>104775</xdr:rowOff>
              </to>
            </anchor>
          </controlPr>
        </control>
      </mc:Choice>
      <mc:Fallback>
        <control shapeId="62466" r:id="rId6" name="OptionButton3"/>
      </mc:Fallback>
    </mc:AlternateContent>
    <mc:AlternateContent xmlns:mc="http://schemas.openxmlformats.org/markup-compatibility/2006">
      <mc:Choice Requires="x14">
        <control shapeId="62467" r:id="rId8" name="OptionButton1">
          <controlPr defaultSize="0" autoLine="0" r:id="rId9">
            <anchor moveWithCells="1" sizeWithCells="1">
              <from>
                <xdr:col>19</xdr:col>
                <xdr:colOff>85725</xdr:colOff>
                <xdr:row>28</xdr:row>
                <xdr:rowOff>114300</xdr:rowOff>
              </from>
              <to>
                <xdr:col>23</xdr:col>
                <xdr:colOff>142875</xdr:colOff>
                <xdr:row>30</xdr:row>
                <xdr:rowOff>0</xdr:rowOff>
              </to>
            </anchor>
          </controlPr>
        </control>
      </mc:Choice>
      <mc:Fallback>
        <control shapeId="62467" r:id="rId8" name="OptionButton1"/>
      </mc:Fallback>
    </mc:AlternateContent>
  </control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F4CC-0C70-49F8-8D95-7140C95833C2}">
  <sheetPr codeName="kumamotoken1_3">
    <pageSetUpPr fitToPage="1"/>
  </sheetPr>
  <dimension ref="A1:V44"/>
  <sheetViews>
    <sheetView showGridLines="0" view="pageBreakPreview" zoomScale="95" zoomScaleNormal="95" zoomScaleSheetLayoutView="95" workbookViewId="0">
      <selection activeCell="D8" sqref="D8:D9"/>
    </sheetView>
  </sheetViews>
  <sheetFormatPr defaultRowHeight="13.5"/>
  <cols>
    <col min="1" max="1" width="11.125" style="580" customWidth="1"/>
    <col min="2" max="2" width="11" style="580" customWidth="1"/>
    <col min="3" max="3" width="12.625" style="580" customWidth="1"/>
    <col min="4" max="4" width="11" style="580" customWidth="1"/>
    <col min="5" max="6" width="9" style="580"/>
    <col min="7" max="7" width="9.625" style="580" customWidth="1"/>
    <col min="8" max="8" width="2.375" style="580" customWidth="1"/>
    <col min="9" max="9" width="10.25" style="580" customWidth="1"/>
    <col min="10" max="10" width="1.75" style="580" hidden="1" customWidth="1"/>
    <col min="11" max="16384" width="9" style="580"/>
  </cols>
  <sheetData>
    <row r="1" spans="1:22" ht="16.5">
      <c r="A1" s="580" t="s">
        <v>1716</v>
      </c>
    </row>
    <row r="2" spans="1:22">
      <c r="A2" s="581"/>
      <c r="B2" s="581"/>
      <c r="C2" s="581"/>
      <c r="D2" s="581"/>
      <c r="E2" s="581"/>
      <c r="F2" s="581" t="s">
        <v>1101</v>
      </c>
      <c r="G2" s="2323" t="s">
        <v>1102</v>
      </c>
      <c r="H2" s="2323"/>
      <c r="I2" s="2323"/>
      <c r="J2" s="581"/>
    </row>
    <row r="5" spans="1:22">
      <c r="B5" s="1182" t="s">
        <v>1897</v>
      </c>
      <c r="C5" s="1182"/>
      <c r="D5" s="550" t="s">
        <v>269</v>
      </c>
    </row>
    <row r="6" spans="1:22">
      <c r="A6" s="581"/>
      <c r="B6" s="581"/>
      <c r="C6" s="581"/>
      <c r="D6" s="581"/>
      <c r="F6" s="1331" t="str">
        <f>基本情報!B6</f>
        <v>宇城市●●町●●</v>
      </c>
      <c r="G6" s="1331"/>
      <c r="H6" s="1331"/>
      <c r="I6" s="1331"/>
      <c r="J6" s="581"/>
    </row>
    <row r="7" spans="1:22">
      <c r="A7" s="581"/>
      <c r="B7" s="581"/>
      <c r="C7" s="581"/>
      <c r="D7" s="581"/>
      <c r="E7" s="581" t="s">
        <v>1103</v>
      </c>
      <c r="F7" s="1331" t="str">
        <f>基本情報!B7</f>
        <v>▲▲建設</v>
      </c>
      <c r="G7" s="1332"/>
      <c r="H7" s="1332"/>
      <c r="I7" s="582" t="s">
        <v>1104</v>
      </c>
      <c r="J7" s="581"/>
      <c r="P7" s="583"/>
      <c r="Q7" s="583"/>
      <c r="R7" s="583"/>
      <c r="S7" s="583"/>
      <c r="T7" s="583"/>
      <c r="U7" s="583"/>
      <c r="V7" s="583"/>
    </row>
    <row r="8" spans="1:22">
      <c r="F8" s="862" t="s">
        <v>1576</v>
      </c>
      <c r="G8" s="959" t="str">
        <f>基本情報!B8</f>
        <v>▼▼　▼▼</v>
      </c>
      <c r="H8" s="862"/>
      <c r="P8" s="583"/>
      <c r="Q8" s="583"/>
      <c r="R8" s="583"/>
      <c r="S8" s="583"/>
      <c r="T8" s="583"/>
      <c r="U8" s="583"/>
      <c r="V8" s="583"/>
    </row>
    <row r="9" spans="1:22">
      <c r="P9" s="583"/>
      <c r="Q9" s="583"/>
      <c r="R9" s="583"/>
      <c r="S9" s="583"/>
      <c r="T9" s="583"/>
      <c r="U9" s="583"/>
      <c r="V9" s="583"/>
    </row>
    <row r="10" spans="1:22" ht="45" customHeight="1">
      <c r="A10" s="2321" t="s">
        <v>1105</v>
      </c>
      <c r="B10" s="2322"/>
      <c r="C10" s="2322"/>
      <c r="D10" s="2322"/>
      <c r="E10" s="2322"/>
      <c r="F10" s="2322"/>
      <c r="G10" s="2322"/>
      <c r="H10" s="2322"/>
      <c r="I10" s="2322"/>
      <c r="J10" s="584"/>
    </row>
    <row r="12" spans="1:22">
      <c r="A12" s="585" t="s">
        <v>1106</v>
      </c>
      <c r="B12" s="2308" t="str">
        <f>基本情報!B5</f>
        <v>宇城市第■■■号</v>
      </c>
      <c r="C12" s="2309"/>
      <c r="D12" s="2309"/>
      <c r="E12" s="2309"/>
      <c r="F12" s="2309"/>
      <c r="G12" s="2309"/>
      <c r="H12" s="2309"/>
    </row>
    <row r="13" spans="1:22">
      <c r="A13" s="585" t="s">
        <v>1090</v>
      </c>
      <c r="B13" s="1337" t="str">
        <f>基本情報!B2</f>
        <v>〇〇〇〇工事</v>
      </c>
      <c r="C13" s="1338"/>
      <c r="D13" s="1338"/>
      <c r="E13" s="1338"/>
      <c r="F13" s="1338"/>
      <c r="G13" s="1338"/>
      <c r="H13" s="1338"/>
    </row>
    <row r="14" spans="1:22">
      <c r="B14" s="586"/>
      <c r="C14" s="586"/>
      <c r="D14" s="586"/>
      <c r="E14" s="586"/>
      <c r="F14" s="586"/>
      <c r="G14" s="586"/>
      <c r="H14" s="586"/>
    </row>
    <row r="16" spans="1:22">
      <c r="A16" s="2310" t="s">
        <v>1392</v>
      </c>
      <c r="B16" s="2311"/>
      <c r="C16" s="580" t="s">
        <v>1107</v>
      </c>
    </row>
    <row r="18" spans="1:10">
      <c r="A18" s="587" t="s">
        <v>1108</v>
      </c>
    </row>
    <row r="20" spans="1:10">
      <c r="A20" s="584" t="s">
        <v>206</v>
      </c>
      <c r="B20" s="584"/>
      <c r="C20" s="584"/>
      <c r="D20" s="584"/>
      <c r="E20" s="584"/>
      <c r="F20" s="584"/>
      <c r="G20" s="584"/>
      <c r="H20" s="584"/>
      <c r="I20" s="584"/>
      <c r="J20" s="584"/>
    </row>
    <row r="21" spans="1:10">
      <c r="A21" s="581"/>
      <c r="B21" s="581"/>
      <c r="C21" s="581"/>
      <c r="D21" s="581"/>
      <c r="E21" s="581"/>
      <c r="F21" s="581"/>
      <c r="G21" s="581"/>
      <c r="H21" s="581"/>
      <c r="I21" s="581"/>
      <c r="J21" s="584"/>
    </row>
    <row r="23" spans="1:10" ht="30" customHeight="1">
      <c r="A23" s="2312" t="s">
        <v>1109</v>
      </c>
      <c r="B23" s="2313"/>
      <c r="C23" s="2314"/>
      <c r="D23" s="2315"/>
      <c r="E23" s="2316"/>
      <c r="F23" s="2316"/>
      <c r="G23" s="2316"/>
      <c r="H23" s="2316"/>
      <c r="I23" s="2317"/>
    </row>
    <row r="24" spans="1:10" ht="30" customHeight="1">
      <c r="A24" s="2312" t="s">
        <v>1110</v>
      </c>
      <c r="B24" s="2313"/>
      <c r="C24" s="2314"/>
      <c r="D24" s="2318"/>
      <c r="E24" s="2319"/>
      <c r="F24" s="2319"/>
      <c r="G24" s="2319"/>
      <c r="H24" s="2319"/>
      <c r="I24" s="2320"/>
    </row>
    <row r="25" spans="1:10" ht="22.5" customHeight="1"/>
    <row r="26" spans="1:10" ht="30" customHeight="1">
      <c r="A26" s="2312" t="s">
        <v>1111</v>
      </c>
      <c r="B26" s="2313"/>
      <c r="C26" s="2314"/>
      <c r="D26" s="2312" t="s">
        <v>1112</v>
      </c>
      <c r="E26" s="2313"/>
      <c r="F26" s="2313"/>
      <c r="G26" s="2313"/>
      <c r="H26" s="2313"/>
      <c r="I26" s="2314"/>
    </row>
    <row r="27" spans="1:10" ht="30" customHeight="1">
      <c r="A27" s="2318"/>
      <c r="B27" s="2319"/>
      <c r="C27" s="2320"/>
      <c r="D27" s="2318"/>
      <c r="E27" s="2319"/>
      <c r="F27" s="2319"/>
      <c r="G27" s="2319"/>
      <c r="H27" s="2319"/>
      <c r="I27" s="2320"/>
    </row>
    <row r="28" spans="1:10" ht="30" customHeight="1">
      <c r="A28" s="2312" t="s">
        <v>1113</v>
      </c>
      <c r="B28" s="2313"/>
      <c r="C28" s="2313"/>
      <c r="D28" s="2313"/>
      <c r="E28" s="2313"/>
      <c r="F28" s="2313"/>
      <c r="G28" s="2313"/>
      <c r="H28" s="2313"/>
      <c r="I28" s="2314"/>
    </row>
    <row r="29" spans="1:10" ht="30" customHeight="1">
      <c r="A29" s="2299"/>
      <c r="B29" s="2300"/>
      <c r="C29" s="2300"/>
      <c r="D29" s="2300"/>
      <c r="E29" s="2300"/>
      <c r="F29" s="2300"/>
      <c r="G29" s="2300"/>
      <c r="H29" s="2300"/>
      <c r="I29" s="2301"/>
    </row>
    <row r="30" spans="1:10" ht="30" customHeight="1">
      <c r="A30" s="2302"/>
      <c r="B30" s="2303"/>
      <c r="C30" s="2303"/>
      <c r="D30" s="2303"/>
      <c r="E30" s="2303"/>
      <c r="F30" s="2303"/>
      <c r="G30" s="2303"/>
      <c r="H30" s="2303"/>
      <c r="I30" s="2304"/>
    </row>
    <row r="31" spans="1:10" ht="30" customHeight="1">
      <c r="A31" s="2302"/>
      <c r="B31" s="2303"/>
      <c r="C31" s="2303"/>
      <c r="D31" s="2303"/>
      <c r="E31" s="2303"/>
      <c r="F31" s="2303"/>
      <c r="G31" s="2303"/>
      <c r="H31" s="2303"/>
      <c r="I31" s="2304"/>
    </row>
    <row r="32" spans="1:10" ht="30" customHeight="1">
      <c r="A32" s="2305"/>
      <c r="B32" s="2306"/>
      <c r="C32" s="2306"/>
      <c r="D32" s="2306"/>
      <c r="E32" s="2306"/>
      <c r="F32" s="2306"/>
      <c r="G32" s="2306"/>
      <c r="H32" s="2306"/>
      <c r="I32" s="2307"/>
    </row>
    <row r="33" spans="1:9" ht="30" customHeight="1">
      <c r="A33" s="57" t="s">
        <v>1114</v>
      </c>
      <c r="C33" s="588"/>
    </row>
    <row r="34" spans="1:9">
      <c r="A34" s="589"/>
      <c r="B34" s="589"/>
      <c r="C34" s="589"/>
      <c r="D34" s="589"/>
      <c r="E34" s="589"/>
      <c r="F34" s="589"/>
      <c r="G34" s="589"/>
      <c r="H34" s="589"/>
      <c r="I34" s="589"/>
    </row>
    <row r="36" spans="1:9">
      <c r="A36" s="578" t="s">
        <v>1115</v>
      </c>
      <c r="B36" s="580" t="s">
        <v>1116</v>
      </c>
    </row>
    <row r="37" spans="1:9">
      <c r="A37" s="578"/>
    </row>
    <row r="38" spans="1:9">
      <c r="A38" s="579" t="s">
        <v>1117</v>
      </c>
      <c r="B38" s="580" t="s">
        <v>1118</v>
      </c>
    </row>
    <row r="39" spans="1:9">
      <c r="C39" s="580" t="s">
        <v>1119</v>
      </c>
    </row>
    <row r="40" spans="1:9">
      <c r="C40" s="580" t="s">
        <v>1120</v>
      </c>
    </row>
    <row r="41" spans="1:9">
      <c r="C41" s="580" t="s">
        <v>1121</v>
      </c>
    </row>
    <row r="42" spans="1:9">
      <c r="C42" s="580" t="s">
        <v>1122</v>
      </c>
    </row>
    <row r="43" spans="1:9">
      <c r="C43" s="580" t="s">
        <v>1123</v>
      </c>
    </row>
    <row r="44" spans="1:9">
      <c r="C44" s="580" t="s">
        <v>1124</v>
      </c>
    </row>
  </sheetData>
  <mergeCells count="18">
    <mergeCell ref="A10:I10"/>
    <mergeCell ref="G2:I2"/>
    <mergeCell ref="B5:C5"/>
    <mergeCell ref="F7:H7"/>
    <mergeCell ref="F6:I6"/>
    <mergeCell ref="A29:I32"/>
    <mergeCell ref="B12:H12"/>
    <mergeCell ref="B13:H13"/>
    <mergeCell ref="A16:B16"/>
    <mergeCell ref="A23:C23"/>
    <mergeCell ref="D23:I23"/>
    <mergeCell ref="A24:C24"/>
    <mergeCell ref="D24:I24"/>
    <mergeCell ref="A26:C26"/>
    <mergeCell ref="D26:I26"/>
    <mergeCell ref="A27:C27"/>
    <mergeCell ref="D27:I27"/>
    <mergeCell ref="A28:I28"/>
  </mergeCells>
  <phoneticPr fontId="3"/>
  <printOptions horizontalCentered="1" gridLinesSet="0"/>
  <pageMargins left="0.70866141732283472" right="0.70866141732283472" top="0.74803149606299213" bottom="0.74803149606299213" header="0.31496062992125984" footer="0.31496062992125984"/>
  <pageSetup paperSize="9" scale="91" orientation="portrait" r:id="rId1"/>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25C3-9A1A-45F6-AB33-9740CB8D628D}">
  <sheetPr codeName="kumamotoken23">
    <pageSetUpPr fitToPage="1"/>
  </sheetPr>
  <dimension ref="A1:AI49"/>
  <sheetViews>
    <sheetView view="pageBreakPreview" zoomScale="95" zoomScaleNormal="95" zoomScaleSheetLayoutView="95" workbookViewId="0">
      <selection activeCell="AH16" sqref="AH16"/>
    </sheetView>
  </sheetViews>
  <sheetFormatPr defaultColWidth="2.375" defaultRowHeight="13.5"/>
  <cols>
    <col min="1" max="16384" width="2.375" style="464"/>
  </cols>
  <sheetData>
    <row r="1" spans="1:35">
      <c r="A1" s="464" t="s">
        <v>1717</v>
      </c>
    </row>
    <row r="2" spans="1:35">
      <c r="Z2" s="590" t="s">
        <v>1010</v>
      </c>
      <c r="AA2" s="1919" t="s">
        <v>158</v>
      </c>
      <c r="AB2" s="1919"/>
      <c r="AC2" s="1919"/>
      <c r="AD2" s="1919"/>
      <c r="AE2" s="1919"/>
      <c r="AF2" s="1919"/>
      <c r="AG2" s="1919"/>
      <c r="AH2" s="1919"/>
      <c r="AI2" s="1919"/>
    </row>
    <row r="3" spans="1:35">
      <c r="Z3" s="590"/>
      <c r="AB3" s="712"/>
      <c r="AC3" s="712"/>
      <c r="AD3" s="712"/>
      <c r="AE3" s="712"/>
      <c r="AF3" s="712"/>
      <c r="AG3" s="712"/>
      <c r="AH3" s="712"/>
      <c r="AI3" s="712"/>
    </row>
    <row r="5" spans="1:35" ht="18.75">
      <c r="A5" s="549" t="s">
        <v>300</v>
      </c>
      <c r="B5" s="141"/>
      <c r="C5" s="141"/>
      <c r="D5" s="141"/>
      <c r="E5" s="141"/>
      <c r="F5" s="141"/>
      <c r="G5" s="141"/>
      <c r="H5" s="141"/>
      <c r="I5" s="141"/>
      <c r="J5" s="141"/>
      <c r="K5" s="141"/>
      <c r="L5" s="141"/>
      <c r="M5" s="141"/>
      <c r="N5" s="141"/>
      <c r="O5" s="141"/>
      <c r="P5" s="141"/>
    </row>
    <row r="6" spans="1:35" ht="18.75">
      <c r="A6" s="141"/>
      <c r="B6" s="141"/>
      <c r="C6" s="141"/>
      <c r="D6" s="141"/>
      <c r="E6" s="2356" t="s">
        <v>1887</v>
      </c>
      <c r="F6" s="2356"/>
      <c r="G6" s="2356"/>
      <c r="H6" s="2356"/>
      <c r="I6" s="2356"/>
      <c r="J6" s="2356"/>
      <c r="K6" s="2356"/>
      <c r="L6" s="2356"/>
      <c r="M6" s="2356"/>
      <c r="N6" s="2356"/>
      <c r="O6" s="2356"/>
      <c r="P6" s="550" t="s">
        <v>269</v>
      </c>
    </row>
    <row r="7" spans="1:35">
      <c r="G7" s="591"/>
      <c r="H7" s="591"/>
      <c r="I7" s="591"/>
      <c r="J7" s="591"/>
      <c r="K7" s="591"/>
      <c r="L7" s="591"/>
      <c r="M7" s="591"/>
      <c r="N7" s="591"/>
      <c r="O7" s="591"/>
    </row>
    <row r="8" spans="1:35">
      <c r="Y8" s="2357" t="str">
        <f>基本情報!B6</f>
        <v>宇城市●●町●●</v>
      </c>
      <c r="Z8" s="2358"/>
      <c r="AA8" s="2358"/>
      <c r="AB8" s="2358"/>
      <c r="AC8" s="2358"/>
      <c r="AD8" s="2358"/>
      <c r="AE8" s="2358"/>
      <c r="AF8" s="2358"/>
      <c r="AG8" s="2358"/>
      <c r="AH8" s="2358"/>
      <c r="AI8" s="2358"/>
    </row>
    <row r="9" spans="1:35">
      <c r="T9" s="464" t="s">
        <v>1125</v>
      </c>
      <c r="Y9" s="1926" t="str">
        <f>基本情報!B7</f>
        <v>▲▲建設</v>
      </c>
      <c r="Z9" s="1927"/>
      <c r="AA9" s="1927"/>
      <c r="AB9" s="1927"/>
      <c r="AC9" s="1927"/>
      <c r="AD9" s="1927"/>
      <c r="AE9" s="1927"/>
      <c r="AF9" s="1927"/>
      <c r="AG9" s="1927"/>
      <c r="AH9" s="1927"/>
      <c r="AI9" s="1927"/>
    </row>
    <row r="10" spans="1:35">
      <c r="Y10" s="858" t="s">
        <v>1721</v>
      </c>
      <c r="Z10" s="858"/>
      <c r="AA10" s="858"/>
      <c r="AB10" s="858"/>
      <c r="AC10" s="858"/>
      <c r="AD10" s="860" t="str">
        <f>基本情報!B8</f>
        <v>▼▼　▼▼</v>
      </c>
      <c r="AE10" s="858"/>
      <c r="AF10" s="858"/>
      <c r="AG10" s="858"/>
      <c r="AH10" s="858"/>
      <c r="AI10" s="858"/>
    </row>
    <row r="12" spans="1:35" ht="30" customHeight="1">
      <c r="A12" s="2355" t="s">
        <v>1126</v>
      </c>
      <c r="B12" s="2355"/>
      <c r="C12" s="2355"/>
      <c r="D12" s="2355"/>
      <c r="E12" s="2355"/>
      <c r="F12" s="2355"/>
      <c r="G12" s="2355"/>
      <c r="H12" s="2355"/>
      <c r="I12" s="2355"/>
      <c r="J12" s="2355"/>
      <c r="K12" s="2355"/>
      <c r="L12" s="2355"/>
      <c r="M12" s="2355"/>
      <c r="N12" s="2355"/>
      <c r="O12" s="2355"/>
      <c r="P12" s="2355"/>
      <c r="Q12" s="2355"/>
      <c r="R12" s="2355"/>
      <c r="S12" s="2355"/>
      <c r="T12" s="2355"/>
      <c r="U12" s="2355"/>
      <c r="V12" s="2355"/>
      <c r="W12" s="2355"/>
      <c r="X12" s="2355"/>
      <c r="Y12" s="2355"/>
      <c r="Z12" s="2355"/>
      <c r="AA12" s="2355"/>
      <c r="AB12" s="2355"/>
      <c r="AC12" s="2355"/>
      <c r="AD12" s="2355"/>
      <c r="AE12" s="2355"/>
      <c r="AF12" s="2355"/>
      <c r="AG12" s="2355"/>
      <c r="AH12" s="2355"/>
      <c r="AI12" s="2355"/>
    </row>
    <row r="16" spans="1:35">
      <c r="A16" s="592" t="s">
        <v>1127</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row>
    <row r="20" spans="1:35">
      <c r="A20" s="1969" t="s">
        <v>1017</v>
      </c>
      <c r="B20" s="1969"/>
      <c r="C20" s="1969"/>
      <c r="D20" s="1969"/>
      <c r="E20" s="1969"/>
      <c r="F20" s="1969"/>
      <c r="G20" s="1969"/>
      <c r="H20" s="1969"/>
      <c r="I20" s="1969"/>
      <c r="J20" s="1969"/>
      <c r="K20" s="1969"/>
      <c r="L20" s="1969"/>
      <c r="M20" s="1969"/>
      <c r="N20" s="1969"/>
      <c r="O20" s="1969"/>
      <c r="P20" s="1969"/>
      <c r="Q20" s="1969"/>
      <c r="R20" s="1969"/>
      <c r="S20" s="1969"/>
      <c r="T20" s="1969"/>
      <c r="U20" s="1969"/>
      <c r="V20" s="1969"/>
      <c r="W20" s="1969"/>
      <c r="X20" s="1969"/>
      <c r="Y20" s="1969"/>
      <c r="Z20" s="1969"/>
      <c r="AA20" s="1969"/>
      <c r="AB20" s="1969"/>
      <c r="AC20" s="1969"/>
      <c r="AD20" s="1969"/>
      <c r="AE20" s="1969"/>
      <c r="AF20" s="1969"/>
      <c r="AG20" s="1969"/>
      <c r="AH20" s="1969"/>
      <c r="AI20" s="1969"/>
    </row>
    <row r="22" spans="1:35">
      <c r="A22" s="2342" t="s">
        <v>1128</v>
      </c>
      <c r="B22" s="2325"/>
      <c r="C22" s="2325"/>
      <c r="D22" s="2325"/>
      <c r="E22" s="2325"/>
      <c r="F22" s="2325"/>
      <c r="G22" s="2325"/>
      <c r="H22" s="2326"/>
      <c r="I22" s="2343" t="str">
        <f>基本情報!B5</f>
        <v>宇城市第■■■号</v>
      </c>
      <c r="J22" s="2344"/>
      <c r="K22" s="2344"/>
      <c r="L22" s="2344"/>
      <c r="M22" s="2344"/>
      <c r="N22" s="2344"/>
      <c r="O22" s="2344"/>
      <c r="P22" s="2344"/>
      <c r="Q22" s="2344"/>
      <c r="R22" s="2344"/>
      <c r="S22" s="2344"/>
      <c r="T22" s="2344"/>
      <c r="U22" s="2344"/>
      <c r="V22" s="2344"/>
      <c r="W22" s="2344"/>
      <c r="X22" s="2344"/>
      <c r="Y22" s="2344"/>
      <c r="Z22" s="2344"/>
      <c r="AA22" s="2344"/>
      <c r="AB22" s="2344"/>
      <c r="AC22" s="2344"/>
      <c r="AD22" s="2344"/>
      <c r="AE22" s="2344"/>
      <c r="AF22" s="2344"/>
      <c r="AG22" s="2344"/>
      <c r="AH22" s="2344"/>
      <c r="AI22" s="2345"/>
    </row>
    <row r="23" spans="1:35" ht="27" customHeight="1">
      <c r="A23" s="2324"/>
      <c r="B23" s="2325"/>
      <c r="C23" s="2325"/>
      <c r="D23" s="2325"/>
      <c r="E23" s="2325"/>
      <c r="F23" s="2325"/>
      <c r="G23" s="2325"/>
      <c r="H23" s="2326"/>
      <c r="I23" s="2346" t="str">
        <f>基本情報!B2</f>
        <v>〇〇〇〇工事</v>
      </c>
      <c r="J23" s="2347"/>
      <c r="K23" s="2347"/>
      <c r="L23" s="2347"/>
      <c r="M23" s="2347"/>
      <c r="N23" s="2347"/>
      <c r="O23" s="2347"/>
      <c r="P23" s="2347"/>
      <c r="Q23" s="2347"/>
      <c r="R23" s="2347"/>
      <c r="S23" s="2347"/>
      <c r="T23" s="2347"/>
      <c r="U23" s="2347"/>
      <c r="V23" s="2347"/>
      <c r="W23" s="2347"/>
      <c r="X23" s="2347"/>
      <c r="Y23" s="2347"/>
      <c r="Z23" s="2347"/>
      <c r="AA23" s="2347"/>
      <c r="AB23" s="2347"/>
      <c r="AC23" s="2347"/>
      <c r="AD23" s="2347"/>
      <c r="AE23" s="2347"/>
      <c r="AF23" s="2347"/>
      <c r="AG23" s="2347"/>
      <c r="AH23" s="2347"/>
      <c r="AI23" s="2348"/>
    </row>
    <row r="24" spans="1:35">
      <c r="A24" s="2324" t="s">
        <v>1129</v>
      </c>
      <c r="B24" s="2325"/>
      <c r="C24" s="2325"/>
      <c r="D24" s="2325"/>
      <c r="E24" s="2325"/>
      <c r="F24" s="2325"/>
      <c r="G24" s="2325"/>
      <c r="H24" s="2326"/>
      <c r="I24" s="2349" t="str">
        <f>基本情報!B4</f>
        <v>令和△年△月△日</v>
      </c>
      <c r="J24" s="2350"/>
      <c r="K24" s="2350"/>
      <c r="L24" s="2350"/>
      <c r="M24" s="2350"/>
      <c r="N24" s="2350"/>
      <c r="O24" s="2350"/>
      <c r="P24" s="2350"/>
      <c r="Q24" s="2350"/>
      <c r="R24" s="2350"/>
      <c r="S24" s="2350"/>
      <c r="T24" s="2350"/>
      <c r="U24" s="2350"/>
      <c r="V24" s="2350"/>
      <c r="W24" s="2350"/>
      <c r="X24" s="2350"/>
      <c r="Y24" s="2350"/>
      <c r="Z24" s="2350"/>
      <c r="AA24" s="2350"/>
      <c r="AB24" s="2350"/>
      <c r="AC24" s="2350"/>
      <c r="AD24" s="2350"/>
      <c r="AE24" s="2350"/>
      <c r="AF24" s="2350"/>
      <c r="AG24" s="2350"/>
      <c r="AH24" s="2350"/>
      <c r="AI24" s="2351"/>
    </row>
    <row r="25" spans="1:35">
      <c r="A25" s="2324"/>
      <c r="B25" s="2325"/>
      <c r="C25" s="2325"/>
      <c r="D25" s="2325"/>
      <c r="E25" s="2325"/>
      <c r="F25" s="2325"/>
      <c r="G25" s="2325"/>
      <c r="H25" s="2326"/>
      <c r="I25" s="2352"/>
      <c r="J25" s="2353"/>
      <c r="K25" s="2353"/>
      <c r="L25" s="2353"/>
      <c r="M25" s="2353"/>
      <c r="N25" s="2353"/>
      <c r="O25" s="2353"/>
      <c r="P25" s="2353"/>
      <c r="Q25" s="2353"/>
      <c r="R25" s="2353"/>
      <c r="S25" s="2353"/>
      <c r="T25" s="2353"/>
      <c r="U25" s="2353"/>
      <c r="V25" s="2353"/>
      <c r="W25" s="2353"/>
      <c r="X25" s="2353"/>
      <c r="Y25" s="2353"/>
      <c r="Z25" s="2353"/>
      <c r="AA25" s="2353"/>
      <c r="AB25" s="2353"/>
      <c r="AC25" s="2353"/>
      <c r="AD25" s="2353"/>
      <c r="AE25" s="2353"/>
      <c r="AF25" s="2353"/>
      <c r="AG25" s="2353"/>
      <c r="AH25" s="2353"/>
      <c r="AI25" s="2354"/>
    </row>
    <row r="26" spans="1:35">
      <c r="A26" s="2324" t="s">
        <v>1130</v>
      </c>
      <c r="B26" s="2325"/>
      <c r="C26" s="2325"/>
      <c r="D26" s="2325"/>
      <c r="E26" s="2325"/>
      <c r="F26" s="2325"/>
      <c r="G26" s="2325"/>
      <c r="H26" s="2326"/>
      <c r="I26" s="2336" t="s">
        <v>1131</v>
      </c>
      <c r="J26" s="1842"/>
      <c r="K26" s="1842"/>
      <c r="L26" s="1842"/>
      <c r="M26" s="1842"/>
      <c r="N26" s="1842"/>
      <c r="O26" s="2337" t="s">
        <v>158</v>
      </c>
      <c r="P26" s="2337"/>
      <c r="Q26" s="2337"/>
      <c r="R26" s="2337"/>
      <c r="S26" s="2337"/>
      <c r="T26" s="2337"/>
      <c r="U26" s="2337"/>
      <c r="V26" s="2337"/>
      <c r="W26" s="2337"/>
      <c r="X26" s="2337"/>
      <c r="Y26" s="2337"/>
      <c r="Z26" s="2337"/>
      <c r="AA26" s="2337"/>
      <c r="AB26" s="2337"/>
      <c r="AC26" s="2337"/>
      <c r="AD26" s="2337"/>
      <c r="AE26" s="2337"/>
      <c r="AF26" s="2337"/>
      <c r="AG26" s="2337"/>
      <c r="AH26" s="2337"/>
      <c r="AI26" s="2338"/>
    </row>
    <row r="27" spans="1:35">
      <c r="A27" s="2324"/>
      <c r="B27" s="2325"/>
      <c r="C27" s="2325"/>
      <c r="D27" s="2325"/>
      <c r="E27" s="2325"/>
      <c r="F27" s="2325"/>
      <c r="G27" s="2325"/>
      <c r="H27" s="2326"/>
      <c r="I27" s="2339" t="s">
        <v>1132</v>
      </c>
      <c r="J27" s="1813"/>
      <c r="K27" s="1813"/>
      <c r="L27" s="1813"/>
      <c r="M27" s="1813"/>
      <c r="N27" s="1813"/>
      <c r="O27" s="2340" t="s">
        <v>158</v>
      </c>
      <c r="P27" s="2340"/>
      <c r="Q27" s="2340"/>
      <c r="R27" s="2340"/>
      <c r="S27" s="2340"/>
      <c r="T27" s="2340"/>
      <c r="U27" s="2340"/>
      <c r="V27" s="2340"/>
      <c r="W27" s="2340"/>
      <c r="X27" s="2340"/>
      <c r="Y27" s="2340"/>
      <c r="Z27" s="2340"/>
      <c r="AA27" s="2340"/>
      <c r="AB27" s="2340"/>
      <c r="AC27" s="2340"/>
      <c r="AD27" s="2340"/>
      <c r="AE27" s="2340"/>
      <c r="AF27" s="2340"/>
      <c r="AG27" s="2340"/>
      <c r="AH27" s="2340"/>
      <c r="AI27" s="2341"/>
    </row>
    <row r="28" spans="1:35">
      <c r="A28" s="2324" t="s">
        <v>1133</v>
      </c>
      <c r="B28" s="2325"/>
      <c r="C28" s="2325"/>
      <c r="D28" s="2325"/>
      <c r="E28" s="2325"/>
      <c r="F28" s="2325"/>
      <c r="G28" s="2325"/>
      <c r="H28" s="2326"/>
      <c r="I28" s="2336" t="s">
        <v>1131</v>
      </c>
      <c r="J28" s="1842"/>
      <c r="K28" s="1842"/>
      <c r="L28" s="1842"/>
      <c r="M28" s="1842"/>
      <c r="N28" s="1842"/>
      <c r="O28" s="2337" t="s">
        <v>158</v>
      </c>
      <c r="P28" s="2337"/>
      <c r="Q28" s="2337"/>
      <c r="R28" s="2337"/>
      <c r="S28" s="2337"/>
      <c r="T28" s="2337"/>
      <c r="U28" s="2337"/>
      <c r="V28" s="2337"/>
      <c r="W28" s="2337"/>
      <c r="X28" s="2337"/>
      <c r="Y28" s="2337"/>
      <c r="Z28" s="2337"/>
      <c r="AA28" s="2337"/>
      <c r="AB28" s="2337"/>
      <c r="AC28" s="2337"/>
      <c r="AD28" s="2337"/>
      <c r="AE28" s="2337"/>
      <c r="AF28" s="2337"/>
      <c r="AG28" s="2337"/>
      <c r="AH28" s="2337"/>
      <c r="AI28" s="2338"/>
    </row>
    <row r="29" spans="1:35">
      <c r="A29" s="2324"/>
      <c r="B29" s="2325"/>
      <c r="C29" s="2325"/>
      <c r="D29" s="2325"/>
      <c r="E29" s="2325"/>
      <c r="F29" s="2325"/>
      <c r="G29" s="2325"/>
      <c r="H29" s="2326"/>
      <c r="I29" s="2339" t="s">
        <v>1132</v>
      </c>
      <c r="J29" s="1813"/>
      <c r="K29" s="1813"/>
      <c r="L29" s="1813"/>
      <c r="M29" s="1813"/>
      <c r="N29" s="1813"/>
      <c r="O29" s="2340" t="s">
        <v>158</v>
      </c>
      <c r="P29" s="2340"/>
      <c r="Q29" s="2340"/>
      <c r="R29" s="2340"/>
      <c r="S29" s="2340"/>
      <c r="T29" s="2340"/>
      <c r="U29" s="2340"/>
      <c r="V29" s="2340"/>
      <c r="W29" s="2340"/>
      <c r="X29" s="2340"/>
      <c r="Y29" s="2340"/>
      <c r="Z29" s="2340"/>
      <c r="AA29" s="2340"/>
      <c r="AB29" s="2340"/>
      <c r="AC29" s="2340"/>
      <c r="AD29" s="2340"/>
      <c r="AE29" s="2340"/>
      <c r="AF29" s="2340"/>
      <c r="AG29" s="2340"/>
      <c r="AH29" s="2340"/>
      <c r="AI29" s="2341"/>
    </row>
    <row r="30" spans="1:35">
      <c r="A30" s="2324" t="s">
        <v>1134</v>
      </c>
      <c r="B30" s="2325"/>
      <c r="C30" s="2325"/>
      <c r="D30" s="2325"/>
      <c r="E30" s="2325"/>
      <c r="F30" s="2325"/>
      <c r="G30" s="2325"/>
      <c r="H30" s="2326"/>
      <c r="I30" s="2327"/>
      <c r="J30" s="2328"/>
      <c r="K30" s="2328"/>
      <c r="L30" s="2328"/>
      <c r="M30" s="2328"/>
      <c r="N30" s="2328"/>
      <c r="O30" s="2328"/>
      <c r="P30" s="2328"/>
      <c r="Q30" s="2328"/>
      <c r="R30" s="2328"/>
      <c r="S30" s="2328"/>
      <c r="T30" s="2328"/>
      <c r="U30" s="2328"/>
      <c r="V30" s="2328"/>
      <c r="W30" s="2328"/>
      <c r="X30" s="2328"/>
      <c r="Y30" s="2328"/>
      <c r="Z30" s="2328"/>
      <c r="AA30" s="2328"/>
      <c r="AB30" s="2328"/>
      <c r="AC30" s="2328"/>
      <c r="AD30" s="2328"/>
      <c r="AE30" s="2328"/>
      <c r="AF30" s="2328"/>
      <c r="AG30" s="2328"/>
      <c r="AH30" s="2328"/>
      <c r="AI30" s="2329"/>
    </row>
    <row r="31" spans="1:35">
      <c r="A31" s="2324"/>
      <c r="B31" s="2325"/>
      <c r="C31" s="2325"/>
      <c r="D31" s="2325"/>
      <c r="E31" s="2325"/>
      <c r="F31" s="2325"/>
      <c r="G31" s="2325"/>
      <c r="H31" s="2326"/>
      <c r="I31" s="2330"/>
      <c r="J31" s="2331"/>
      <c r="K31" s="2331"/>
      <c r="L31" s="2331"/>
      <c r="M31" s="2331"/>
      <c r="N31" s="2331"/>
      <c r="O31" s="2331"/>
      <c r="P31" s="2331"/>
      <c r="Q31" s="2331"/>
      <c r="R31" s="2331"/>
      <c r="S31" s="2331"/>
      <c r="T31" s="2331"/>
      <c r="U31" s="2331"/>
      <c r="V31" s="2331"/>
      <c r="W31" s="2331"/>
      <c r="X31" s="2331"/>
      <c r="Y31" s="2331"/>
      <c r="Z31" s="2331"/>
      <c r="AA31" s="2331"/>
      <c r="AB31" s="2331"/>
      <c r="AC31" s="2331"/>
      <c r="AD31" s="2331"/>
      <c r="AE31" s="2331"/>
      <c r="AF31" s="2331"/>
      <c r="AG31" s="2331"/>
      <c r="AH31" s="2331"/>
      <c r="AI31" s="2332"/>
    </row>
    <row r="32" spans="1:35">
      <c r="A32" s="2324"/>
      <c r="B32" s="2325"/>
      <c r="C32" s="2325"/>
      <c r="D32" s="2325"/>
      <c r="E32" s="2325"/>
      <c r="F32" s="2325"/>
      <c r="G32" s="2325"/>
      <c r="H32" s="2326"/>
      <c r="I32" s="2330"/>
      <c r="J32" s="2331"/>
      <c r="K32" s="2331"/>
      <c r="L32" s="2331"/>
      <c r="M32" s="2331"/>
      <c r="N32" s="2331"/>
      <c r="O32" s="2331"/>
      <c r="P32" s="2331"/>
      <c r="Q32" s="2331"/>
      <c r="R32" s="2331"/>
      <c r="S32" s="2331"/>
      <c r="T32" s="2331"/>
      <c r="U32" s="2331"/>
      <c r="V32" s="2331"/>
      <c r="W32" s="2331"/>
      <c r="X32" s="2331"/>
      <c r="Y32" s="2331"/>
      <c r="Z32" s="2331"/>
      <c r="AA32" s="2331"/>
      <c r="AB32" s="2331"/>
      <c r="AC32" s="2331"/>
      <c r="AD32" s="2331"/>
      <c r="AE32" s="2331"/>
      <c r="AF32" s="2331"/>
      <c r="AG32" s="2331"/>
      <c r="AH32" s="2331"/>
      <c r="AI32" s="2332"/>
    </row>
    <row r="33" spans="1:35">
      <c r="A33" s="2324"/>
      <c r="B33" s="2325"/>
      <c r="C33" s="2325"/>
      <c r="D33" s="2325"/>
      <c r="E33" s="2325"/>
      <c r="F33" s="2325"/>
      <c r="G33" s="2325"/>
      <c r="H33" s="2326"/>
      <c r="I33" s="2330"/>
      <c r="J33" s="2331"/>
      <c r="K33" s="2331"/>
      <c r="L33" s="2331"/>
      <c r="M33" s="2331"/>
      <c r="N33" s="2331"/>
      <c r="O33" s="2331"/>
      <c r="P33" s="2331"/>
      <c r="Q33" s="2331"/>
      <c r="R33" s="2331"/>
      <c r="S33" s="2331"/>
      <c r="T33" s="2331"/>
      <c r="U33" s="2331"/>
      <c r="V33" s="2331"/>
      <c r="W33" s="2331"/>
      <c r="X33" s="2331"/>
      <c r="Y33" s="2331"/>
      <c r="Z33" s="2331"/>
      <c r="AA33" s="2331"/>
      <c r="AB33" s="2331"/>
      <c r="AC33" s="2331"/>
      <c r="AD33" s="2331"/>
      <c r="AE33" s="2331"/>
      <c r="AF33" s="2331"/>
      <c r="AG33" s="2331"/>
      <c r="AH33" s="2331"/>
      <c r="AI33" s="2332"/>
    </row>
    <row r="34" spans="1:35">
      <c r="A34" s="2324"/>
      <c r="B34" s="2325"/>
      <c r="C34" s="2325"/>
      <c r="D34" s="2325"/>
      <c r="E34" s="2325"/>
      <c r="F34" s="2325"/>
      <c r="G34" s="2325"/>
      <c r="H34" s="2326"/>
      <c r="I34" s="2330"/>
      <c r="J34" s="2331"/>
      <c r="K34" s="2331"/>
      <c r="L34" s="2331"/>
      <c r="M34" s="2331"/>
      <c r="N34" s="2331"/>
      <c r="O34" s="2331"/>
      <c r="P34" s="2331"/>
      <c r="Q34" s="2331"/>
      <c r="R34" s="2331"/>
      <c r="S34" s="2331"/>
      <c r="T34" s="2331"/>
      <c r="U34" s="2331"/>
      <c r="V34" s="2331"/>
      <c r="W34" s="2331"/>
      <c r="X34" s="2331"/>
      <c r="Y34" s="2331"/>
      <c r="Z34" s="2331"/>
      <c r="AA34" s="2331"/>
      <c r="AB34" s="2331"/>
      <c r="AC34" s="2331"/>
      <c r="AD34" s="2331"/>
      <c r="AE34" s="2331"/>
      <c r="AF34" s="2331"/>
      <c r="AG34" s="2331"/>
      <c r="AH34" s="2331"/>
      <c r="AI34" s="2332"/>
    </row>
    <row r="35" spans="1:35">
      <c r="A35" s="2324"/>
      <c r="B35" s="2325"/>
      <c r="C35" s="2325"/>
      <c r="D35" s="2325"/>
      <c r="E35" s="2325"/>
      <c r="F35" s="2325"/>
      <c r="G35" s="2325"/>
      <c r="H35" s="2326"/>
      <c r="I35" s="2330"/>
      <c r="J35" s="2331"/>
      <c r="K35" s="2331"/>
      <c r="L35" s="2331"/>
      <c r="M35" s="2331"/>
      <c r="N35" s="2331"/>
      <c r="O35" s="2331"/>
      <c r="P35" s="2331"/>
      <c r="Q35" s="2331"/>
      <c r="R35" s="2331"/>
      <c r="S35" s="2331"/>
      <c r="T35" s="2331"/>
      <c r="U35" s="2331"/>
      <c r="V35" s="2331"/>
      <c r="W35" s="2331"/>
      <c r="X35" s="2331"/>
      <c r="Y35" s="2331"/>
      <c r="Z35" s="2331"/>
      <c r="AA35" s="2331"/>
      <c r="AB35" s="2331"/>
      <c r="AC35" s="2331"/>
      <c r="AD35" s="2331"/>
      <c r="AE35" s="2331"/>
      <c r="AF35" s="2331"/>
      <c r="AG35" s="2331"/>
      <c r="AH35" s="2331"/>
      <c r="AI35" s="2332"/>
    </row>
    <row r="36" spans="1:35">
      <c r="A36" s="2324"/>
      <c r="B36" s="2325"/>
      <c r="C36" s="2325"/>
      <c r="D36" s="2325"/>
      <c r="E36" s="2325"/>
      <c r="F36" s="2325"/>
      <c r="G36" s="2325"/>
      <c r="H36" s="2326"/>
      <c r="I36" s="2330"/>
      <c r="J36" s="2331"/>
      <c r="K36" s="2331"/>
      <c r="L36" s="2331"/>
      <c r="M36" s="2331"/>
      <c r="N36" s="2331"/>
      <c r="O36" s="2331"/>
      <c r="P36" s="2331"/>
      <c r="Q36" s="2331"/>
      <c r="R36" s="2331"/>
      <c r="S36" s="2331"/>
      <c r="T36" s="2331"/>
      <c r="U36" s="2331"/>
      <c r="V36" s="2331"/>
      <c r="W36" s="2331"/>
      <c r="X36" s="2331"/>
      <c r="Y36" s="2331"/>
      <c r="Z36" s="2331"/>
      <c r="AA36" s="2331"/>
      <c r="AB36" s="2331"/>
      <c r="AC36" s="2331"/>
      <c r="AD36" s="2331"/>
      <c r="AE36" s="2331"/>
      <c r="AF36" s="2331"/>
      <c r="AG36" s="2331"/>
      <c r="AH36" s="2331"/>
      <c r="AI36" s="2332"/>
    </row>
    <row r="37" spans="1:35">
      <c r="A37" s="2324"/>
      <c r="B37" s="2325"/>
      <c r="C37" s="2325"/>
      <c r="D37" s="2325"/>
      <c r="E37" s="2325"/>
      <c r="F37" s="2325"/>
      <c r="G37" s="2325"/>
      <c r="H37" s="2326"/>
      <c r="I37" s="2330"/>
      <c r="J37" s="2331"/>
      <c r="K37" s="2331"/>
      <c r="L37" s="2331"/>
      <c r="M37" s="2331"/>
      <c r="N37" s="2331"/>
      <c r="O37" s="2331"/>
      <c r="P37" s="2331"/>
      <c r="Q37" s="2331"/>
      <c r="R37" s="2331"/>
      <c r="S37" s="2331"/>
      <c r="T37" s="2331"/>
      <c r="U37" s="2331"/>
      <c r="V37" s="2331"/>
      <c r="W37" s="2331"/>
      <c r="X37" s="2331"/>
      <c r="Y37" s="2331"/>
      <c r="Z37" s="2331"/>
      <c r="AA37" s="2331"/>
      <c r="AB37" s="2331"/>
      <c r="AC37" s="2331"/>
      <c r="AD37" s="2331"/>
      <c r="AE37" s="2331"/>
      <c r="AF37" s="2331"/>
      <c r="AG37" s="2331"/>
      <c r="AH37" s="2331"/>
      <c r="AI37" s="2332"/>
    </row>
    <row r="38" spans="1:35">
      <c r="A38" s="2324"/>
      <c r="B38" s="2325"/>
      <c r="C38" s="2325"/>
      <c r="D38" s="2325"/>
      <c r="E38" s="2325"/>
      <c r="F38" s="2325"/>
      <c r="G38" s="2325"/>
      <c r="H38" s="2326"/>
      <c r="I38" s="2333"/>
      <c r="J38" s="2334"/>
      <c r="K38" s="2334"/>
      <c r="L38" s="2334"/>
      <c r="M38" s="2334"/>
      <c r="N38" s="2334"/>
      <c r="O38" s="2334"/>
      <c r="P38" s="2334"/>
      <c r="Q38" s="2334"/>
      <c r="R38" s="2334"/>
      <c r="S38" s="2334"/>
      <c r="T38" s="2334"/>
      <c r="U38" s="2334"/>
      <c r="V38" s="2334"/>
      <c r="W38" s="2334"/>
      <c r="X38" s="2334"/>
      <c r="Y38" s="2334"/>
      <c r="Z38" s="2334"/>
      <c r="AA38" s="2334"/>
      <c r="AB38" s="2334"/>
      <c r="AC38" s="2334"/>
      <c r="AD38" s="2334"/>
      <c r="AE38" s="2334"/>
      <c r="AF38" s="2334"/>
      <c r="AG38" s="2334"/>
      <c r="AH38" s="2334"/>
      <c r="AI38" s="2335"/>
    </row>
    <row r="40" spans="1:35">
      <c r="A40" s="593"/>
      <c r="B40" s="593"/>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593"/>
    </row>
    <row r="42" spans="1:35">
      <c r="B42" s="594" t="s">
        <v>1135</v>
      </c>
    </row>
    <row r="43" spans="1:35">
      <c r="B43" s="594"/>
      <c r="C43" s="595"/>
      <c r="D43" s="464">
        <v>1</v>
      </c>
      <c r="E43" s="464" t="s">
        <v>1373</v>
      </c>
    </row>
    <row r="44" spans="1:35">
      <c r="B44" s="594"/>
      <c r="E44" s="464" t="s">
        <v>1136</v>
      </c>
      <c r="F44" s="1972" t="s">
        <v>1137</v>
      </c>
      <c r="G44" s="1972"/>
      <c r="H44" s="1972"/>
      <c r="I44" s="1972"/>
      <c r="J44" s="1972"/>
      <c r="K44" s="1972"/>
      <c r="L44" s="1972"/>
      <c r="M44" s="1972"/>
      <c r="N44" s="1972"/>
      <c r="O44" s="1972"/>
      <c r="P44" s="1972"/>
      <c r="Q44" s="1972"/>
      <c r="R44" s="1972"/>
      <c r="S44" s="1972"/>
      <c r="T44" s="1972"/>
      <c r="U44" s="1972"/>
      <c r="V44" s="1972"/>
      <c r="W44" s="1972"/>
      <c r="X44" s="1972"/>
      <c r="Y44" s="1972"/>
      <c r="Z44" s="1972"/>
      <c r="AA44" s="1972"/>
      <c r="AB44" s="1972"/>
      <c r="AC44" s="1972"/>
      <c r="AD44" s="1972"/>
      <c r="AE44" s="1972"/>
      <c r="AF44" s="1972"/>
      <c r="AG44" s="1972"/>
    </row>
    <row r="45" spans="1:35">
      <c r="B45" s="594"/>
      <c r="F45" s="1972"/>
      <c r="G45" s="1972"/>
      <c r="H45" s="1972"/>
      <c r="I45" s="1972"/>
      <c r="J45" s="1972"/>
      <c r="K45" s="1972"/>
      <c r="L45" s="1972"/>
      <c r="M45" s="1972"/>
      <c r="N45" s="1972"/>
      <c r="O45" s="1972"/>
      <c r="P45" s="1972"/>
      <c r="Q45" s="1972"/>
      <c r="R45" s="1972"/>
      <c r="S45" s="1972"/>
      <c r="T45" s="1972"/>
      <c r="U45" s="1972"/>
      <c r="V45" s="1972"/>
      <c r="W45" s="1972"/>
      <c r="X45" s="1972"/>
      <c r="Y45" s="1972"/>
      <c r="Z45" s="1972"/>
      <c r="AA45" s="1972"/>
      <c r="AB45" s="1972"/>
      <c r="AC45" s="1972"/>
      <c r="AD45" s="1972"/>
      <c r="AE45" s="1972"/>
      <c r="AF45" s="1972"/>
      <c r="AG45" s="1972"/>
    </row>
    <row r="46" spans="1:35">
      <c r="B46" s="594"/>
      <c r="E46" s="464" t="s">
        <v>1138</v>
      </c>
      <c r="F46" s="1972" t="s">
        <v>1139</v>
      </c>
      <c r="G46" s="1972"/>
      <c r="H46" s="1972"/>
      <c r="I46" s="1972"/>
      <c r="J46" s="1972"/>
      <c r="K46" s="1972"/>
      <c r="L46" s="1972"/>
      <c r="M46" s="1972"/>
      <c r="N46" s="1972"/>
      <c r="O46" s="1972"/>
      <c r="P46" s="1972"/>
      <c r="Q46" s="1972"/>
      <c r="R46" s="1972"/>
      <c r="S46" s="1972"/>
      <c r="T46" s="1972"/>
      <c r="U46" s="1972"/>
      <c r="V46" s="1972"/>
      <c r="W46" s="1972"/>
      <c r="X46" s="1972"/>
      <c r="Y46" s="1972"/>
      <c r="Z46" s="1972"/>
      <c r="AA46" s="1972"/>
      <c r="AB46" s="1972"/>
      <c r="AC46" s="1972"/>
      <c r="AD46" s="1972"/>
      <c r="AE46" s="1972"/>
      <c r="AF46" s="1972"/>
      <c r="AG46" s="1972"/>
    </row>
    <row r="47" spans="1:35">
      <c r="B47" s="594"/>
      <c r="F47" s="1972"/>
      <c r="G47" s="1972"/>
      <c r="H47" s="1972"/>
      <c r="I47" s="1972"/>
      <c r="J47" s="1972"/>
      <c r="K47" s="1972"/>
      <c r="L47" s="1972"/>
      <c r="M47" s="1972"/>
      <c r="N47" s="1972"/>
      <c r="O47" s="1972"/>
      <c r="P47" s="1972"/>
      <c r="Q47" s="1972"/>
      <c r="R47" s="1972"/>
      <c r="S47" s="1972"/>
      <c r="T47" s="1972"/>
      <c r="U47" s="1972"/>
      <c r="V47" s="1972"/>
      <c r="W47" s="1972"/>
      <c r="X47" s="1972"/>
      <c r="Y47" s="1972"/>
      <c r="Z47" s="1972"/>
      <c r="AA47" s="1972"/>
      <c r="AB47" s="1972"/>
      <c r="AC47" s="1972"/>
      <c r="AD47" s="1972"/>
      <c r="AE47" s="1972"/>
      <c r="AF47" s="1972"/>
      <c r="AG47" s="1972"/>
    </row>
    <row r="48" spans="1:35">
      <c r="B48" s="594"/>
      <c r="E48" s="464" t="s">
        <v>1140</v>
      </c>
      <c r="F48" s="464" t="s">
        <v>1141</v>
      </c>
    </row>
    <row r="49" spans="2:5">
      <c r="B49" s="594"/>
      <c r="D49" s="464">
        <v>2</v>
      </c>
      <c r="E49" s="464" t="s">
        <v>1142</v>
      </c>
    </row>
  </sheetData>
  <mergeCells count="25">
    <mergeCell ref="A12:AI12"/>
    <mergeCell ref="AA2:AI2"/>
    <mergeCell ref="E6:O6"/>
    <mergeCell ref="Y8:AI8"/>
    <mergeCell ref="Y9:AI9"/>
    <mergeCell ref="A20:AI20"/>
    <mergeCell ref="A22:H23"/>
    <mergeCell ref="I22:AI22"/>
    <mergeCell ref="I23:AI23"/>
    <mergeCell ref="A24:H25"/>
    <mergeCell ref="I24:AI25"/>
    <mergeCell ref="A30:H38"/>
    <mergeCell ref="I30:AI38"/>
    <mergeCell ref="F44:AG45"/>
    <mergeCell ref="F46:AG47"/>
    <mergeCell ref="A26:H27"/>
    <mergeCell ref="I26:N26"/>
    <mergeCell ref="O26:AI26"/>
    <mergeCell ref="I27:N27"/>
    <mergeCell ref="O27:AI27"/>
    <mergeCell ref="A28:H29"/>
    <mergeCell ref="I28:N28"/>
    <mergeCell ref="O28:AI28"/>
    <mergeCell ref="I29:N29"/>
    <mergeCell ref="O29:AI29"/>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2697-EEA7-47B4-B7AE-EF2100589AD6}">
  <dimension ref="A1"/>
  <sheetViews>
    <sheetView workbookViewId="0"/>
  </sheetViews>
  <sheetFormatPr defaultRowHeight="18.75"/>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4F95-26F9-4F16-AA10-5B076A093639}">
  <sheetPr codeName="Sheet10">
    <pageSetUpPr fitToPage="1"/>
  </sheetPr>
  <dimension ref="A1:Y36"/>
  <sheetViews>
    <sheetView showGridLines="0" view="pageBreakPreview" topLeftCell="A19" zoomScale="95" zoomScaleNormal="95" zoomScaleSheetLayoutView="95" workbookViewId="0">
      <selection activeCell="A3" sqref="A3:E4"/>
    </sheetView>
  </sheetViews>
  <sheetFormatPr defaultColWidth="3.25" defaultRowHeight="18.75"/>
  <cols>
    <col min="1" max="16384" width="3.25" style="141"/>
  </cols>
  <sheetData>
    <row r="1" spans="1:25">
      <c r="A1" s="140" t="s">
        <v>1494</v>
      </c>
      <c r="B1" s="140"/>
      <c r="C1" s="140"/>
      <c r="D1" s="140"/>
      <c r="E1" s="140"/>
      <c r="F1" s="140"/>
      <c r="G1" s="140"/>
      <c r="H1" s="140"/>
      <c r="I1" s="140"/>
      <c r="J1" s="140"/>
      <c r="K1" s="140"/>
      <c r="L1" s="140"/>
      <c r="M1" s="140"/>
      <c r="N1" s="140"/>
      <c r="O1" s="140"/>
      <c r="P1" s="140"/>
      <c r="Q1" s="140"/>
      <c r="R1" s="140"/>
      <c r="S1" s="140"/>
      <c r="T1" s="140"/>
      <c r="U1" s="140"/>
      <c r="V1" s="140"/>
      <c r="W1" s="140"/>
      <c r="X1" s="140"/>
      <c r="Y1" s="140"/>
    </row>
    <row r="2" spans="1:25" ht="18.75" customHeight="1">
      <c r="A2" s="142"/>
      <c r="B2" s="142"/>
      <c r="C2" s="142"/>
      <c r="D2" s="142"/>
      <c r="E2" s="142"/>
      <c r="F2" s="140"/>
      <c r="G2" s="140"/>
      <c r="H2" s="140"/>
      <c r="I2" s="140"/>
      <c r="J2" s="140"/>
      <c r="K2" s="140"/>
      <c r="L2" s="140"/>
      <c r="M2" s="140"/>
      <c r="N2" s="140"/>
      <c r="O2" s="140"/>
      <c r="P2" s="140"/>
      <c r="Q2" s="140"/>
      <c r="R2" s="143" t="s">
        <v>159</v>
      </c>
      <c r="S2" s="1329" t="s">
        <v>158</v>
      </c>
      <c r="T2" s="1329"/>
      <c r="U2" s="1329"/>
      <c r="V2" s="1329"/>
      <c r="W2" s="1329"/>
      <c r="X2" s="1329"/>
      <c r="Y2" s="1329"/>
    </row>
    <row r="3" spans="1:25" ht="18.75" customHeight="1">
      <c r="A3" s="1330" t="s">
        <v>1884</v>
      </c>
      <c r="B3" s="1330"/>
      <c r="C3" s="1330"/>
      <c r="D3" s="1330"/>
      <c r="E3" s="1330"/>
      <c r="F3" s="140"/>
      <c r="G3" s="140"/>
      <c r="H3" s="140"/>
      <c r="I3" s="140"/>
      <c r="J3" s="140"/>
      <c r="K3" s="140"/>
      <c r="L3" s="140"/>
      <c r="M3" s="140"/>
      <c r="N3" s="140"/>
      <c r="O3" s="140"/>
      <c r="P3" s="140"/>
      <c r="Q3" s="140"/>
      <c r="R3" s="143"/>
      <c r="S3" s="144"/>
      <c r="T3" s="144"/>
      <c r="U3" s="144"/>
      <c r="V3" s="144"/>
      <c r="W3" s="144"/>
      <c r="X3" s="144"/>
      <c r="Y3" s="144"/>
    </row>
    <row r="4" spans="1:25">
      <c r="A4" s="1330"/>
      <c r="B4" s="1330"/>
      <c r="C4" s="1330"/>
      <c r="D4" s="1330"/>
      <c r="E4" s="1330"/>
      <c r="F4" s="57" t="s">
        <v>269</v>
      </c>
      <c r="G4" s="140"/>
      <c r="H4" s="140"/>
      <c r="I4" s="140"/>
      <c r="J4" s="140"/>
      <c r="K4" s="140"/>
      <c r="L4" s="140"/>
      <c r="M4" s="140"/>
      <c r="N4" s="140"/>
      <c r="O4" s="140"/>
      <c r="P4" s="140"/>
      <c r="Q4" s="140"/>
      <c r="R4" s="140"/>
      <c r="S4" s="140"/>
      <c r="T4" s="140"/>
      <c r="U4" s="140"/>
      <c r="V4" s="140"/>
      <c r="W4" s="140"/>
      <c r="X4" s="140"/>
      <c r="Y4" s="140"/>
    </row>
    <row r="5" spans="1:25">
      <c r="A5" s="140"/>
      <c r="B5" s="140"/>
      <c r="C5" s="140"/>
      <c r="D5" s="140"/>
      <c r="E5" s="140"/>
      <c r="F5" s="140"/>
      <c r="G5" s="140"/>
      <c r="H5" s="140"/>
      <c r="I5" s="140"/>
      <c r="J5" s="140"/>
      <c r="K5" s="140"/>
      <c r="L5" s="140"/>
      <c r="M5" s="140"/>
      <c r="N5" s="140"/>
      <c r="O5" s="140"/>
      <c r="P5" s="140"/>
      <c r="Q5" s="140"/>
      <c r="R5" s="140"/>
      <c r="S5" s="140"/>
      <c r="T5" s="140"/>
      <c r="U5" s="140"/>
      <c r="V5" s="140"/>
      <c r="W5" s="140"/>
      <c r="X5" s="140"/>
      <c r="Y5" s="140"/>
    </row>
    <row r="6" spans="1:25">
      <c r="A6" s="140"/>
      <c r="B6" s="140"/>
      <c r="C6" s="140"/>
      <c r="D6" s="140"/>
      <c r="E6" s="140"/>
      <c r="F6" s="140"/>
      <c r="G6" s="140"/>
      <c r="H6" s="140"/>
      <c r="I6" s="140"/>
      <c r="J6" s="140"/>
      <c r="K6" s="140"/>
      <c r="L6" s="140"/>
      <c r="M6" s="145"/>
      <c r="N6" s="145"/>
      <c r="O6" s="145"/>
      <c r="P6" s="145"/>
      <c r="Q6" s="145"/>
      <c r="R6" s="1331" t="str">
        <f>基本情報!B6</f>
        <v>宇城市●●町●●</v>
      </c>
      <c r="S6" s="1332"/>
      <c r="T6" s="1332"/>
      <c r="U6" s="1332"/>
      <c r="V6" s="1332"/>
      <c r="W6" s="1332"/>
      <c r="X6" s="1332"/>
      <c r="Y6" s="140"/>
    </row>
    <row r="7" spans="1:25">
      <c r="A7" s="140"/>
      <c r="B7" s="140"/>
      <c r="C7" s="140"/>
      <c r="D7" s="140"/>
      <c r="E7" s="140"/>
      <c r="F7" s="140"/>
      <c r="G7" s="140"/>
      <c r="H7" s="140"/>
      <c r="I7" s="140"/>
      <c r="J7" s="140"/>
      <c r="K7" s="140"/>
      <c r="L7" s="143"/>
      <c r="M7" s="140"/>
      <c r="N7" s="140"/>
      <c r="O7" s="140" t="s">
        <v>204</v>
      </c>
      <c r="P7" s="140"/>
      <c r="Q7" s="140"/>
      <c r="R7" s="1331" t="str">
        <f>基本情報!B7</f>
        <v>▲▲建設</v>
      </c>
      <c r="S7" s="1332"/>
      <c r="T7" s="1332"/>
      <c r="U7" s="1332"/>
      <c r="V7" s="1332"/>
      <c r="W7" s="1332"/>
      <c r="X7" s="1332"/>
      <c r="Y7" s="140"/>
    </row>
    <row r="8" spans="1:25">
      <c r="A8" s="140"/>
      <c r="B8" s="140"/>
      <c r="C8" s="140"/>
      <c r="D8" s="140"/>
      <c r="E8" s="140"/>
      <c r="F8" s="140"/>
      <c r="G8" s="140"/>
      <c r="H8" s="140"/>
      <c r="I8" s="140"/>
      <c r="J8" s="140"/>
      <c r="K8" s="140"/>
      <c r="L8" s="140"/>
      <c r="M8" s="140"/>
      <c r="N8" s="140"/>
      <c r="O8" s="140"/>
      <c r="P8" s="140"/>
      <c r="Q8" s="140"/>
      <c r="R8" s="1318" t="s">
        <v>1576</v>
      </c>
      <c r="S8" s="1318"/>
      <c r="T8" s="1318"/>
      <c r="U8" s="1317" t="str">
        <f>基本情報!B8</f>
        <v>▼▼　▼▼</v>
      </c>
      <c r="V8" s="1317"/>
      <c r="W8" s="1317"/>
      <c r="X8" s="959"/>
      <c r="Y8" s="140"/>
    </row>
    <row r="9" spans="1:25" ht="26.1" customHeight="1">
      <c r="A9" s="1333" t="s">
        <v>270</v>
      </c>
      <c r="B9" s="1333"/>
      <c r="C9" s="1333"/>
      <c r="D9" s="1333"/>
      <c r="E9" s="1333"/>
      <c r="F9" s="1333"/>
      <c r="G9" s="1333"/>
      <c r="H9" s="1333"/>
      <c r="I9" s="1333"/>
      <c r="J9" s="1333"/>
      <c r="K9" s="1333"/>
      <c r="L9" s="1333"/>
      <c r="M9" s="1333"/>
      <c r="N9" s="1333"/>
      <c r="O9" s="1333"/>
      <c r="P9" s="1333"/>
      <c r="Q9" s="1333"/>
      <c r="R9" s="1333"/>
      <c r="S9" s="1333"/>
      <c r="T9" s="1333"/>
      <c r="U9" s="1333"/>
      <c r="V9" s="1333"/>
      <c r="W9" s="1333"/>
      <c r="X9" s="1333"/>
      <c r="Y9" s="1333"/>
    </row>
    <row r="10" spans="1:25">
      <c r="A10" s="1334" t="s">
        <v>271</v>
      </c>
      <c r="B10" s="1334"/>
      <c r="C10" s="1334"/>
      <c r="D10" s="1335" t="str">
        <f>基本情報!B5</f>
        <v>宇城市第■■■号</v>
      </c>
      <c r="E10" s="1336"/>
      <c r="F10" s="1336"/>
      <c r="G10" s="1336"/>
      <c r="H10" s="1336"/>
      <c r="I10" s="1336"/>
      <c r="J10" s="1336"/>
      <c r="K10" s="1336"/>
      <c r="L10" s="1336"/>
      <c r="M10" s="1336"/>
      <c r="N10" s="1336"/>
      <c r="O10" s="1336"/>
      <c r="P10" s="1336"/>
      <c r="Q10" s="1336"/>
      <c r="R10" s="1336"/>
      <c r="S10" s="1336"/>
      <c r="T10" s="1336"/>
      <c r="U10" s="1336"/>
      <c r="V10" s="1336"/>
      <c r="W10" s="1336"/>
      <c r="X10" s="1336"/>
      <c r="Y10" s="140"/>
    </row>
    <row r="11" spans="1:25">
      <c r="A11" s="1334" t="s">
        <v>272</v>
      </c>
      <c r="B11" s="1334"/>
      <c r="C11" s="1334"/>
      <c r="D11" s="1337" t="str">
        <f>基本情報!B2</f>
        <v>〇〇〇〇工事</v>
      </c>
      <c r="E11" s="1338"/>
      <c r="F11" s="1338"/>
      <c r="G11" s="1338"/>
      <c r="H11" s="1338"/>
      <c r="I11" s="1338"/>
      <c r="J11" s="1338"/>
      <c r="K11" s="1338"/>
      <c r="L11" s="1338"/>
      <c r="M11" s="1338"/>
      <c r="N11" s="1338"/>
      <c r="O11" s="1338"/>
      <c r="P11" s="1338"/>
      <c r="Q11" s="1338"/>
      <c r="R11" s="1338"/>
      <c r="S11" s="1338"/>
      <c r="T11" s="1338"/>
      <c r="U11" s="1338"/>
      <c r="V11" s="1338"/>
      <c r="W11" s="1338"/>
      <c r="X11" s="1338"/>
      <c r="Y11" s="140"/>
    </row>
    <row r="12" spans="1:25">
      <c r="A12" s="1339" t="s">
        <v>273</v>
      </c>
      <c r="B12" s="1339"/>
      <c r="C12" s="1339"/>
      <c r="D12" s="1340" t="str">
        <f>基本情報!B4</f>
        <v>令和△年△月△日</v>
      </c>
      <c r="E12" s="1341"/>
      <c r="F12" s="1341"/>
      <c r="G12" s="1341"/>
      <c r="H12" s="1341"/>
      <c r="I12" s="1341"/>
      <c r="J12" s="1341"/>
      <c r="K12" s="1341"/>
      <c r="L12" s="1341"/>
      <c r="M12" s="1341"/>
      <c r="N12" s="140"/>
      <c r="O12" s="140"/>
      <c r="P12" s="140"/>
      <c r="Q12" s="140"/>
      <c r="R12" s="140"/>
      <c r="S12" s="140"/>
      <c r="T12" s="140"/>
      <c r="U12" s="140"/>
      <c r="V12" s="140"/>
      <c r="W12" s="140"/>
      <c r="X12" s="140"/>
      <c r="Y12" s="140"/>
    </row>
    <row r="13" spans="1:25">
      <c r="A13" s="1339" t="s">
        <v>274</v>
      </c>
      <c r="B13" s="1339"/>
      <c r="C13" s="1339"/>
      <c r="D13" s="1329" t="s">
        <v>158</v>
      </c>
      <c r="E13" s="1329"/>
      <c r="F13" s="1329"/>
      <c r="G13" s="1329"/>
      <c r="H13" s="1329"/>
      <c r="I13" s="1329"/>
      <c r="J13" s="1329"/>
      <c r="K13" s="1329"/>
      <c r="L13" s="1329"/>
      <c r="M13" s="1329"/>
      <c r="N13" s="146" t="s">
        <v>275</v>
      </c>
      <c r="O13" s="1329" t="s">
        <v>158</v>
      </c>
      <c r="P13" s="1329"/>
      <c r="Q13" s="1329"/>
      <c r="R13" s="1329"/>
      <c r="S13" s="1329"/>
      <c r="T13" s="1329"/>
      <c r="U13" s="1329"/>
      <c r="V13" s="1329"/>
      <c r="W13" s="1329"/>
      <c r="X13" s="1329"/>
      <c r="Y13" s="140" t="s">
        <v>276</v>
      </c>
    </row>
    <row r="14" spans="1:25">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3" t="s">
        <v>277</v>
      </c>
    </row>
    <row r="15" spans="1:25" ht="27" customHeight="1">
      <c r="A15" s="1342" t="s">
        <v>278</v>
      </c>
      <c r="B15" s="1328"/>
      <c r="C15" s="1328"/>
      <c r="D15" s="1328" t="s">
        <v>279</v>
      </c>
      <c r="E15" s="1328"/>
      <c r="F15" s="1328"/>
      <c r="G15" s="1328"/>
      <c r="H15" s="1328"/>
      <c r="I15" s="1328" t="s">
        <v>280</v>
      </c>
      <c r="J15" s="1328"/>
      <c r="K15" s="1328" t="s">
        <v>281</v>
      </c>
      <c r="L15" s="1328"/>
      <c r="M15" s="1328" t="s">
        <v>282</v>
      </c>
      <c r="N15" s="1328"/>
      <c r="O15" s="1328"/>
      <c r="P15" s="1328" t="s">
        <v>283</v>
      </c>
      <c r="Q15" s="1328"/>
      <c r="R15" s="1328" t="s">
        <v>284</v>
      </c>
      <c r="S15" s="1328"/>
      <c r="T15" s="1328"/>
      <c r="U15" s="1328" t="s">
        <v>285</v>
      </c>
      <c r="V15" s="1328"/>
      <c r="W15" s="1328" t="s">
        <v>286</v>
      </c>
      <c r="X15" s="1328"/>
      <c r="Y15" s="1328"/>
    </row>
    <row r="16" spans="1:25" ht="27" customHeight="1">
      <c r="A16" s="1320" t="s">
        <v>287</v>
      </c>
      <c r="B16" s="1321"/>
      <c r="C16" s="1321"/>
      <c r="D16" s="1321"/>
      <c r="E16" s="1321"/>
      <c r="F16" s="1321"/>
      <c r="G16" s="1321"/>
      <c r="H16" s="1322"/>
      <c r="I16" s="1323"/>
      <c r="J16" s="1323"/>
      <c r="K16" s="1323"/>
      <c r="L16" s="1323"/>
      <c r="M16" s="1323"/>
      <c r="N16" s="1323"/>
      <c r="O16" s="1323"/>
      <c r="P16" s="1323"/>
      <c r="Q16" s="1323"/>
      <c r="R16" s="1323"/>
      <c r="S16" s="1323"/>
      <c r="T16" s="1323"/>
      <c r="U16" s="1323"/>
      <c r="V16" s="1323"/>
      <c r="W16" s="1323"/>
      <c r="X16" s="1323"/>
      <c r="Y16" s="1323"/>
    </row>
    <row r="17" spans="1:25" ht="27" customHeight="1">
      <c r="A17" s="1323"/>
      <c r="B17" s="1323"/>
      <c r="C17" s="1323"/>
      <c r="D17" s="1323"/>
      <c r="E17" s="1323"/>
      <c r="F17" s="1323"/>
      <c r="G17" s="1323"/>
      <c r="H17" s="1323"/>
      <c r="I17" s="1323"/>
      <c r="J17" s="1323"/>
      <c r="K17" s="1323"/>
      <c r="L17" s="1323"/>
      <c r="M17" s="1323"/>
      <c r="N17" s="1323"/>
      <c r="O17" s="1323"/>
      <c r="P17" s="1323"/>
      <c r="Q17" s="1323"/>
      <c r="R17" s="1323"/>
      <c r="S17" s="1323"/>
      <c r="T17" s="1323"/>
      <c r="U17" s="1323"/>
      <c r="V17" s="1323"/>
      <c r="W17" s="1323"/>
      <c r="X17" s="1323"/>
      <c r="Y17" s="1323"/>
    </row>
    <row r="18" spans="1:25" ht="27" customHeight="1">
      <c r="A18" s="1323"/>
      <c r="B18" s="1323"/>
      <c r="C18" s="1323"/>
      <c r="D18" s="1323"/>
      <c r="E18" s="1323"/>
      <c r="F18" s="1323"/>
      <c r="G18" s="1323"/>
      <c r="H18" s="1323"/>
      <c r="I18" s="1323"/>
      <c r="J18" s="1323"/>
      <c r="K18" s="1323"/>
      <c r="L18" s="1323"/>
      <c r="M18" s="1323"/>
      <c r="N18" s="1323"/>
      <c r="O18" s="1323"/>
      <c r="P18" s="1323"/>
      <c r="Q18" s="1323"/>
      <c r="R18" s="1323"/>
      <c r="S18" s="1323"/>
      <c r="T18" s="1323"/>
      <c r="U18" s="1323"/>
      <c r="V18" s="1323"/>
      <c r="W18" s="1323"/>
      <c r="X18" s="1323"/>
      <c r="Y18" s="1323"/>
    </row>
    <row r="19" spans="1:25" ht="27" customHeight="1">
      <c r="A19" s="1323"/>
      <c r="B19" s="1323"/>
      <c r="C19" s="1323"/>
      <c r="D19" s="1323"/>
      <c r="E19" s="1323"/>
      <c r="F19" s="1323"/>
      <c r="G19" s="1323"/>
      <c r="H19" s="1323"/>
      <c r="I19" s="1323"/>
      <c r="J19" s="1323"/>
      <c r="K19" s="1323"/>
      <c r="L19" s="1323"/>
      <c r="M19" s="1323"/>
      <c r="N19" s="1323"/>
      <c r="O19" s="1323"/>
      <c r="P19" s="1323"/>
      <c r="Q19" s="1323"/>
      <c r="R19" s="1323"/>
      <c r="S19" s="1323"/>
      <c r="T19" s="1323"/>
      <c r="U19" s="1323"/>
      <c r="V19" s="1323"/>
      <c r="W19" s="1323"/>
      <c r="X19" s="1323"/>
      <c r="Y19" s="1323"/>
    </row>
    <row r="20" spans="1:25" ht="27" customHeight="1">
      <c r="A20" s="1323"/>
      <c r="B20" s="1323"/>
      <c r="C20" s="1323"/>
      <c r="D20" s="1323"/>
      <c r="E20" s="1323"/>
      <c r="F20" s="1323"/>
      <c r="G20" s="1323"/>
      <c r="H20" s="1323"/>
      <c r="I20" s="1323"/>
      <c r="J20" s="1323"/>
      <c r="K20" s="1323"/>
      <c r="L20" s="1323"/>
      <c r="M20" s="1323"/>
      <c r="N20" s="1323"/>
      <c r="O20" s="1323"/>
      <c r="P20" s="1323"/>
      <c r="Q20" s="1323"/>
      <c r="R20" s="1323"/>
      <c r="S20" s="1323"/>
      <c r="T20" s="1323"/>
      <c r="U20" s="1323"/>
      <c r="V20" s="1323"/>
      <c r="W20" s="1323"/>
      <c r="X20" s="1323"/>
      <c r="Y20" s="1323"/>
    </row>
    <row r="21" spans="1:25" ht="27" customHeight="1">
      <c r="A21" s="1323"/>
      <c r="B21" s="1323"/>
      <c r="C21" s="1323"/>
      <c r="D21" s="1323"/>
      <c r="E21" s="1323"/>
      <c r="F21" s="1323"/>
      <c r="G21" s="1323"/>
      <c r="H21" s="1323"/>
      <c r="I21" s="1323"/>
      <c r="J21" s="1323"/>
      <c r="K21" s="1323"/>
      <c r="L21" s="1323"/>
      <c r="M21" s="1323"/>
      <c r="N21" s="1323"/>
      <c r="O21" s="1323"/>
      <c r="P21" s="1323"/>
      <c r="Q21" s="1323"/>
      <c r="R21" s="1323"/>
      <c r="S21" s="1323"/>
      <c r="T21" s="1323"/>
      <c r="U21" s="1323"/>
      <c r="V21" s="1323"/>
      <c r="W21" s="1323"/>
      <c r="X21" s="1323"/>
      <c r="Y21" s="1323"/>
    </row>
    <row r="22" spans="1:25" ht="27" customHeight="1">
      <c r="A22" s="1323"/>
      <c r="B22" s="1323"/>
      <c r="C22" s="1323"/>
      <c r="D22" s="1323"/>
      <c r="E22" s="1323"/>
      <c r="F22" s="1323"/>
      <c r="G22" s="1323"/>
      <c r="H22" s="1323"/>
      <c r="I22" s="1323"/>
      <c r="J22" s="1323"/>
      <c r="K22" s="1323"/>
      <c r="L22" s="1323"/>
      <c r="M22" s="1323"/>
      <c r="N22" s="1323"/>
      <c r="O22" s="1323"/>
      <c r="P22" s="1323"/>
      <c r="Q22" s="1323"/>
      <c r="R22" s="1323"/>
      <c r="S22" s="1323"/>
      <c r="T22" s="1323"/>
      <c r="U22" s="1323"/>
      <c r="V22" s="1323"/>
      <c r="W22" s="1323"/>
      <c r="X22" s="1323"/>
      <c r="Y22" s="1323"/>
    </row>
    <row r="23" spans="1:25" ht="27" customHeight="1">
      <c r="A23" s="1323"/>
      <c r="B23" s="1323"/>
      <c r="C23" s="1323"/>
      <c r="D23" s="1323"/>
      <c r="E23" s="1323"/>
      <c r="F23" s="1323"/>
      <c r="G23" s="1323"/>
      <c r="H23" s="1323"/>
      <c r="I23" s="1323"/>
      <c r="J23" s="1323"/>
      <c r="K23" s="1323"/>
      <c r="L23" s="1323"/>
      <c r="M23" s="1323"/>
      <c r="N23" s="1323"/>
      <c r="O23" s="1323"/>
      <c r="P23" s="1323"/>
      <c r="Q23" s="1323"/>
      <c r="R23" s="1323"/>
      <c r="S23" s="1323"/>
      <c r="T23" s="1323"/>
      <c r="U23" s="1323"/>
      <c r="V23" s="1323"/>
      <c r="W23" s="1323"/>
      <c r="X23" s="1323"/>
      <c r="Y23" s="1323"/>
    </row>
    <row r="24" spans="1:25" ht="27" customHeight="1">
      <c r="A24" s="1323"/>
      <c r="B24" s="1323"/>
      <c r="C24" s="1323"/>
      <c r="D24" s="1323"/>
      <c r="E24" s="1323"/>
      <c r="F24" s="1323"/>
      <c r="G24" s="1323"/>
      <c r="H24" s="1323"/>
      <c r="I24" s="1323"/>
      <c r="J24" s="1323"/>
      <c r="K24" s="1323"/>
      <c r="L24" s="1323"/>
      <c r="M24" s="1323"/>
      <c r="N24" s="1323"/>
      <c r="O24" s="1323"/>
      <c r="P24" s="1323"/>
      <c r="Q24" s="1323"/>
      <c r="R24" s="1323"/>
      <c r="S24" s="1323"/>
      <c r="T24" s="1323"/>
      <c r="U24" s="1323"/>
      <c r="V24" s="1323"/>
      <c r="W24" s="1323"/>
      <c r="X24" s="1323"/>
      <c r="Y24" s="1323"/>
    </row>
    <row r="25" spans="1:25" ht="27" customHeight="1">
      <c r="A25" s="1323"/>
      <c r="B25" s="1323"/>
      <c r="C25" s="1323"/>
      <c r="D25" s="1323"/>
      <c r="E25" s="1323"/>
      <c r="F25" s="1323"/>
      <c r="G25" s="1323"/>
      <c r="H25" s="1323"/>
      <c r="I25" s="1323"/>
      <c r="J25" s="1323"/>
      <c r="K25" s="1323"/>
      <c r="L25" s="1323"/>
      <c r="M25" s="1323"/>
      <c r="N25" s="1323"/>
      <c r="O25" s="1323"/>
      <c r="P25" s="1323"/>
      <c r="Q25" s="1323"/>
      <c r="R25" s="1323"/>
      <c r="S25" s="1323"/>
      <c r="T25" s="1323"/>
      <c r="U25" s="1323"/>
      <c r="V25" s="1323"/>
      <c r="W25" s="1323"/>
      <c r="X25" s="1323"/>
      <c r="Y25" s="1323"/>
    </row>
    <row r="26" spans="1:25" ht="27" customHeight="1">
      <c r="A26" s="1320" t="s">
        <v>288</v>
      </c>
      <c r="B26" s="1321"/>
      <c r="C26" s="1321"/>
      <c r="D26" s="1321"/>
      <c r="E26" s="1321"/>
      <c r="F26" s="1321"/>
      <c r="G26" s="1321"/>
      <c r="H26" s="1321"/>
      <c r="I26" s="1321"/>
      <c r="J26" s="1321"/>
      <c r="K26" s="1321"/>
      <c r="L26" s="1321"/>
      <c r="M26" s="1321"/>
      <c r="N26" s="1321"/>
      <c r="O26" s="1322"/>
      <c r="P26" s="1323"/>
      <c r="Q26" s="1323"/>
      <c r="R26" s="1323"/>
      <c r="S26" s="1323"/>
      <c r="T26" s="1323"/>
      <c r="U26" s="1323"/>
      <c r="V26" s="1323"/>
      <c r="W26" s="1323"/>
      <c r="X26" s="1323"/>
      <c r="Y26" s="1323"/>
    </row>
    <row r="27" spans="1:25" ht="27" customHeight="1">
      <c r="A27" s="1325" t="s">
        <v>289</v>
      </c>
      <c r="B27" s="1326"/>
      <c r="C27" s="1326"/>
      <c r="D27" s="1326"/>
      <c r="E27" s="1326"/>
      <c r="F27" s="1326"/>
      <c r="G27" s="1326"/>
      <c r="H27" s="1326"/>
      <c r="I27" s="1326"/>
      <c r="J27" s="1326"/>
      <c r="K27" s="1326"/>
      <c r="L27" s="1326"/>
      <c r="M27" s="1326"/>
      <c r="N27" s="1326"/>
      <c r="O27" s="1327"/>
      <c r="P27" s="1323"/>
      <c r="Q27" s="1323"/>
      <c r="R27" s="1323"/>
      <c r="S27" s="1323"/>
      <c r="T27" s="1323"/>
      <c r="U27" s="1323"/>
      <c r="V27" s="1323"/>
      <c r="W27" s="1323"/>
      <c r="X27" s="1323"/>
      <c r="Y27" s="1323"/>
    </row>
    <row r="28" spans="1:25" ht="27" customHeight="1">
      <c r="A28" s="1325" t="s">
        <v>290</v>
      </c>
      <c r="B28" s="1326"/>
      <c r="C28" s="1326"/>
      <c r="D28" s="1326"/>
      <c r="E28" s="1326"/>
      <c r="F28" s="1326"/>
      <c r="G28" s="1326"/>
      <c r="H28" s="1326"/>
      <c r="I28" s="1326"/>
      <c r="J28" s="1326"/>
      <c r="K28" s="1326"/>
      <c r="L28" s="1326"/>
      <c r="M28" s="1326"/>
      <c r="N28" s="1326"/>
      <c r="O28" s="1327"/>
      <c r="P28" s="1323"/>
      <c r="Q28" s="1323"/>
      <c r="R28" s="1323"/>
      <c r="S28" s="1323"/>
      <c r="T28" s="1323"/>
      <c r="U28" s="1323"/>
      <c r="V28" s="1323"/>
      <c r="W28" s="1323"/>
      <c r="X28" s="1323"/>
      <c r="Y28" s="1323"/>
    </row>
    <row r="29" spans="1:25" ht="27" customHeight="1">
      <c r="A29" s="1325" t="s">
        <v>291</v>
      </c>
      <c r="B29" s="1326"/>
      <c r="C29" s="1326"/>
      <c r="D29" s="1326"/>
      <c r="E29" s="1326"/>
      <c r="F29" s="1326"/>
      <c r="G29" s="1326"/>
      <c r="H29" s="1326"/>
      <c r="I29" s="1326"/>
      <c r="J29" s="1326"/>
      <c r="K29" s="1326"/>
      <c r="L29" s="1326"/>
      <c r="M29" s="1326"/>
      <c r="N29" s="1326"/>
      <c r="O29" s="1327"/>
      <c r="P29" s="1323"/>
      <c r="Q29" s="1323"/>
      <c r="R29" s="1323"/>
      <c r="S29" s="1323"/>
      <c r="T29" s="1323"/>
      <c r="U29" s="1323"/>
      <c r="V29" s="1323"/>
      <c r="W29" s="1323"/>
      <c r="X29" s="1323"/>
      <c r="Y29" s="1323"/>
    </row>
    <row r="30" spans="1:25" ht="27" customHeight="1">
      <c r="A30" s="1320" t="s">
        <v>292</v>
      </c>
      <c r="B30" s="1321"/>
      <c r="C30" s="1321"/>
      <c r="D30" s="1321"/>
      <c r="E30" s="1321"/>
      <c r="F30" s="1321"/>
      <c r="G30" s="1321"/>
      <c r="H30" s="1321"/>
      <c r="I30" s="1321"/>
      <c r="J30" s="1321"/>
      <c r="K30" s="1321"/>
      <c r="L30" s="1321"/>
      <c r="M30" s="1321"/>
      <c r="N30" s="1321"/>
      <c r="O30" s="1322"/>
      <c r="P30" s="1323"/>
      <c r="Q30" s="1323"/>
      <c r="R30" s="1323"/>
      <c r="S30" s="1323"/>
      <c r="T30" s="1323"/>
      <c r="U30" s="1323"/>
      <c r="V30" s="1323"/>
      <c r="W30" s="1323"/>
      <c r="X30" s="1323"/>
      <c r="Y30" s="1323"/>
    </row>
    <row r="31" spans="1:25" ht="27" customHeight="1">
      <c r="A31" s="1320" t="s">
        <v>293</v>
      </c>
      <c r="B31" s="1321"/>
      <c r="C31" s="1321"/>
      <c r="D31" s="1321"/>
      <c r="E31" s="1321"/>
      <c r="F31" s="1321"/>
      <c r="G31" s="1321"/>
      <c r="H31" s="1321"/>
      <c r="I31" s="1321"/>
      <c r="J31" s="1321"/>
      <c r="K31" s="1321"/>
      <c r="L31" s="1321"/>
      <c r="M31" s="1321"/>
      <c r="N31" s="1321"/>
      <c r="O31" s="1322"/>
      <c r="P31" s="1323"/>
      <c r="Q31" s="1323"/>
      <c r="R31" s="1323"/>
      <c r="S31" s="1323"/>
      <c r="T31" s="1323"/>
      <c r="U31" s="1323"/>
      <c r="V31" s="1323"/>
      <c r="W31" s="1323"/>
      <c r="X31" s="1323"/>
      <c r="Y31" s="1323"/>
    </row>
    <row r="32" spans="1:25" ht="27" customHeight="1">
      <c r="A32" s="1320" t="s">
        <v>294</v>
      </c>
      <c r="B32" s="1321"/>
      <c r="C32" s="1321"/>
      <c r="D32" s="1321"/>
      <c r="E32" s="1321"/>
      <c r="F32" s="1321"/>
      <c r="G32" s="1321"/>
      <c r="H32" s="1321"/>
      <c r="I32" s="1321"/>
      <c r="J32" s="1321"/>
      <c r="K32" s="1321"/>
      <c r="L32" s="1321"/>
      <c r="M32" s="1321"/>
      <c r="N32" s="1321"/>
      <c r="O32" s="1322"/>
      <c r="P32" s="1323"/>
      <c r="Q32" s="1323"/>
      <c r="R32" s="1323"/>
      <c r="S32" s="1323"/>
      <c r="T32" s="1323"/>
      <c r="U32" s="1323"/>
      <c r="V32" s="1323"/>
      <c r="W32" s="1323"/>
      <c r="X32" s="1323"/>
      <c r="Y32" s="1323"/>
    </row>
    <row r="33" spans="1:25" ht="27" customHeight="1">
      <c r="A33" s="1320" t="s">
        <v>295</v>
      </c>
      <c r="B33" s="1321"/>
      <c r="C33" s="1321"/>
      <c r="D33" s="1321"/>
      <c r="E33" s="1321"/>
      <c r="F33" s="1321"/>
      <c r="G33" s="1321"/>
      <c r="H33" s="1321"/>
      <c r="I33" s="1321"/>
      <c r="J33" s="1321"/>
      <c r="K33" s="1321"/>
      <c r="L33" s="1321"/>
      <c r="M33" s="1321"/>
      <c r="N33" s="1321"/>
      <c r="O33" s="1322"/>
      <c r="P33" s="1323"/>
      <c r="Q33" s="1323"/>
      <c r="R33" s="1323"/>
      <c r="S33" s="1323"/>
      <c r="T33" s="1323"/>
      <c r="U33" s="1323"/>
      <c r="V33" s="1323"/>
      <c r="W33" s="1323"/>
      <c r="X33" s="1323"/>
      <c r="Y33" s="1323"/>
    </row>
    <row r="34" spans="1:25" ht="28.5" customHeight="1">
      <c r="A34" s="1324" t="s">
        <v>296</v>
      </c>
      <c r="B34" s="1324"/>
      <c r="C34" s="1324"/>
      <c r="D34" s="1324"/>
      <c r="E34" s="1324"/>
      <c r="F34" s="1324"/>
      <c r="G34" s="1324"/>
      <c r="H34" s="1324"/>
      <c r="I34" s="1324"/>
      <c r="J34" s="1324"/>
      <c r="K34" s="1324"/>
      <c r="L34" s="1324"/>
      <c r="M34" s="1324"/>
      <c r="N34" s="1324"/>
      <c r="O34" s="1324"/>
      <c r="P34" s="1324"/>
      <c r="Q34" s="1324"/>
      <c r="R34" s="1324"/>
      <c r="S34" s="1324"/>
      <c r="T34" s="1324"/>
      <c r="U34" s="1324"/>
      <c r="V34" s="1324"/>
      <c r="W34" s="1324"/>
      <c r="X34" s="1324"/>
      <c r="Y34" s="1324"/>
    </row>
    <row r="35" spans="1:25" ht="13.5" customHeight="1">
      <c r="A35" s="1319" t="s">
        <v>297</v>
      </c>
      <c r="B35" s="1319"/>
      <c r="C35" s="1319"/>
      <c r="D35" s="1319"/>
      <c r="E35" s="1319"/>
      <c r="F35" s="1319"/>
      <c r="G35" s="1319"/>
      <c r="H35" s="1319"/>
      <c r="I35" s="1319"/>
      <c r="J35" s="1319"/>
      <c r="K35" s="1319"/>
      <c r="L35" s="1319"/>
      <c r="M35" s="1319"/>
      <c r="N35" s="1319"/>
      <c r="O35" s="1319"/>
      <c r="P35" s="1319"/>
      <c r="Q35" s="1319"/>
      <c r="R35" s="1319"/>
      <c r="S35" s="1319"/>
      <c r="T35" s="1319"/>
      <c r="U35" s="1319"/>
      <c r="V35" s="1319"/>
      <c r="W35" s="1319"/>
      <c r="X35" s="1319"/>
      <c r="Y35" s="1319"/>
    </row>
    <row r="36" spans="1:25" ht="13.5" customHeight="1">
      <c r="A36" s="1319" t="s">
        <v>298</v>
      </c>
      <c r="B36" s="1319"/>
      <c r="C36" s="1319"/>
      <c r="D36" s="1319"/>
      <c r="E36" s="1319"/>
      <c r="F36" s="1319"/>
      <c r="G36" s="1319"/>
      <c r="H36" s="1319"/>
      <c r="I36" s="1319"/>
      <c r="J36" s="1319"/>
      <c r="K36" s="1319"/>
      <c r="L36" s="1319"/>
      <c r="M36" s="1319"/>
      <c r="N36" s="1319"/>
      <c r="O36" s="1319"/>
      <c r="P36" s="1319"/>
      <c r="Q36" s="1319"/>
      <c r="R36" s="1319"/>
      <c r="S36" s="1319"/>
      <c r="T36" s="1319"/>
      <c r="U36" s="1319"/>
      <c r="V36" s="1319"/>
      <c r="W36" s="1319"/>
      <c r="X36" s="1319"/>
      <c r="Y36" s="1319"/>
    </row>
  </sheetData>
  <mergeCells count="157">
    <mergeCell ref="S2:Y2"/>
    <mergeCell ref="A3:E4"/>
    <mergeCell ref="R6:X6"/>
    <mergeCell ref="R7:X7"/>
    <mergeCell ref="A9:Y9"/>
    <mergeCell ref="A16:H16"/>
    <mergeCell ref="I16:J16"/>
    <mergeCell ref="K16:L16"/>
    <mergeCell ref="M16:O16"/>
    <mergeCell ref="P16:Q16"/>
    <mergeCell ref="A10:C10"/>
    <mergeCell ref="D10:X10"/>
    <mergeCell ref="A11:C11"/>
    <mergeCell ref="D11:X11"/>
    <mergeCell ref="A12:C12"/>
    <mergeCell ref="D12:M12"/>
    <mergeCell ref="A13:C13"/>
    <mergeCell ref="D13:M13"/>
    <mergeCell ref="O13:X13"/>
    <mergeCell ref="A15:C15"/>
    <mergeCell ref="D15:H15"/>
    <mergeCell ref="I15:J15"/>
    <mergeCell ref="K15:L15"/>
    <mergeCell ref="M15:O15"/>
    <mergeCell ref="P15:Q15"/>
    <mergeCell ref="R15:T15"/>
    <mergeCell ref="U15:V15"/>
    <mergeCell ref="W15:Y15"/>
    <mergeCell ref="W19:Y19"/>
    <mergeCell ref="A18:C18"/>
    <mergeCell ref="D18:H18"/>
    <mergeCell ref="I18:J18"/>
    <mergeCell ref="K18:L18"/>
    <mergeCell ref="M18:O18"/>
    <mergeCell ref="P18:Q18"/>
    <mergeCell ref="R18:T18"/>
    <mergeCell ref="W17:Y17"/>
    <mergeCell ref="A17:C17"/>
    <mergeCell ref="D17:H17"/>
    <mergeCell ref="I17:J17"/>
    <mergeCell ref="K17:L17"/>
    <mergeCell ref="M17:O17"/>
    <mergeCell ref="P17:Q17"/>
    <mergeCell ref="R16:T16"/>
    <mergeCell ref="U16:V16"/>
    <mergeCell ref="W16:Y16"/>
    <mergeCell ref="R17:T17"/>
    <mergeCell ref="U17:V17"/>
    <mergeCell ref="A20:C20"/>
    <mergeCell ref="D20:H20"/>
    <mergeCell ref="I20:J20"/>
    <mergeCell ref="K20:L20"/>
    <mergeCell ref="M20:O20"/>
    <mergeCell ref="P20:Q20"/>
    <mergeCell ref="R20:T20"/>
    <mergeCell ref="U20:V20"/>
    <mergeCell ref="W20:Y20"/>
    <mergeCell ref="U18:V18"/>
    <mergeCell ref="W18:Y18"/>
    <mergeCell ref="A19:C19"/>
    <mergeCell ref="D19:H19"/>
    <mergeCell ref="I19:J19"/>
    <mergeCell ref="K19:L19"/>
    <mergeCell ref="M19:O19"/>
    <mergeCell ref="P19:Q19"/>
    <mergeCell ref="R19:T19"/>
    <mergeCell ref="U19:V19"/>
    <mergeCell ref="R21:T21"/>
    <mergeCell ref="U21:V21"/>
    <mergeCell ref="W21:Y21"/>
    <mergeCell ref="A22:C22"/>
    <mergeCell ref="D22:H22"/>
    <mergeCell ref="I22:J22"/>
    <mergeCell ref="K22:L22"/>
    <mergeCell ref="M22:O22"/>
    <mergeCell ref="P22:Q22"/>
    <mergeCell ref="R22:T22"/>
    <mergeCell ref="A21:C21"/>
    <mergeCell ref="D21:H21"/>
    <mergeCell ref="I21:J21"/>
    <mergeCell ref="K21:L21"/>
    <mergeCell ref="M21:O21"/>
    <mergeCell ref="P21:Q21"/>
    <mergeCell ref="U22:V22"/>
    <mergeCell ref="W22:Y22"/>
    <mergeCell ref="A23:C23"/>
    <mergeCell ref="D23:H23"/>
    <mergeCell ref="I23:J23"/>
    <mergeCell ref="K23:L23"/>
    <mergeCell ref="M23:O23"/>
    <mergeCell ref="P23:Q23"/>
    <mergeCell ref="R23:T23"/>
    <mergeCell ref="U23:V23"/>
    <mergeCell ref="W23:Y23"/>
    <mergeCell ref="A24:C24"/>
    <mergeCell ref="D24:H24"/>
    <mergeCell ref="I24:J24"/>
    <mergeCell ref="K24:L24"/>
    <mergeCell ref="M24:O24"/>
    <mergeCell ref="P24:Q24"/>
    <mergeCell ref="R24:T24"/>
    <mergeCell ref="U24:V24"/>
    <mergeCell ref="W24:Y24"/>
    <mergeCell ref="R25:T25"/>
    <mergeCell ref="U25:V25"/>
    <mergeCell ref="W25:Y25"/>
    <mergeCell ref="A26:O26"/>
    <mergeCell ref="P26:Q26"/>
    <mergeCell ref="R26:T26"/>
    <mergeCell ref="U26:V26"/>
    <mergeCell ref="W26:Y26"/>
    <mergeCell ref="A25:C25"/>
    <mergeCell ref="D25:H25"/>
    <mergeCell ref="I25:J25"/>
    <mergeCell ref="K25:L25"/>
    <mergeCell ref="M25:O25"/>
    <mergeCell ref="P25:Q25"/>
    <mergeCell ref="W29:Y29"/>
    <mergeCell ref="A30:O30"/>
    <mergeCell ref="P30:Q30"/>
    <mergeCell ref="R30:T30"/>
    <mergeCell ref="U30:V30"/>
    <mergeCell ref="W30:Y30"/>
    <mergeCell ref="A27:O27"/>
    <mergeCell ref="P27:Q27"/>
    <mergeCell ref="R27:T27"/>
    <mergeCell ref="U27:V27"/>
    <mergeCell ref="W27:Y27"/>
    <mergeCell ref="A28:O28"/>
    <mergeCell ref="P28:Q28"/>
    <mergeCell ref="R28:T28"/>
    <mergeCell ref="U28:V28"/>
    <mergeCell ref="W28:Y28"/>
    <mergeCell ref="U8:W8"/>
    <mergeCell ref="R8:T8"/>
    <mergeCell ref="A35:Y35"/>
    <mergeCell ref="A36:Y36"/>
    <mergeCell ref="A33:O33"/>
    <mergeCell ref="P33:Q33"/>
    <mergeCell ref="R33:T33"/>
    <mergeCell ref="U33:V33"/>
    <mergeCell ref="W33:Y33"/>
    <mergeCell ref="A34:Y34"/>
    <mergeCell ref="A31:O31"/>
    <mergeCell ref="P31:Q31"/>
    <mergeCell ref="R31:T31"/>
    <mergeCell ref="U31:V31"/>
    <mergeCell ref="W31:Y31"/>
    <mergeCell ref="A32:O32"/>
    <mergeCell ref="P32:Q32"/>
    <mergeCell ref="R32:T32"/>
    <mergeCell ref="U32:V32"/>
    <mergeCell ref="W32:Y32"/>
    <mergeCell ref="A29:O29"/>
    <mergeCell ref="P29:Q29"/>
    <mergeCell ref="R29:T29"/>
    <mergeCell ref="U29:V29"/>
  </mergeCells>
  <phoneticPr fontId="3"/>
  <printOptions horizontalCentered="1"/>
  <pageMargins left="0.70866141732283472" right="0.70866141732283472" top="0.74803149606299213" bottom="0.74803149606299213" header="0.31496062992125984" footer="0.31496062992125984"/>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86</vt:i4>
      </vt:variant>
      <vt:variant>
        <vt:lpstr>名前付き一覧</vt:lpstr>
      </vt:variant>
      <vt:variant>
        <vt:i4>61</vt:i4>
      </vt:variant>
    </vt:vector>
  </HeadingPairs>
  <TitlesOfParts>
    <vt:vector size="147" baseType="lpstr">
      <vt:lpstr>様式集一覧表 (2頁)</vt:lpstr>
      <vt:lpstr>基本情報</vt:lpstr>
      <vt:lpstr>打合簿</vt:lpstr>
      <vt:lpstr>①-1着工届</vt:lpstr>
      <vt:lpstr>①-2現場管理人・主任技術者通知書</vt:lpstr>
      <vt:lpstr>①-3兼任様式</vt:lpstr>
      <vt:lpstr>①-4経歴書(主任・監理)</vt:lpstr>
      <vt:lpstr>①-5工事工程表（当初・変更・実施）</vt:lpstr>
      <vt:lpstr>①-6請負代金内訳書</vt:lpstr>
      <vt:lpstr>①-7建退共掛金収納書</vt:lpstr>
      <vt:lpstr>①-8掛金収納金額（裏面）</vt:lpstr>
      <vt:lpstr>①-9建退共購入遅延・無購入申出書</vt:lpstr>
      <vt:lpstr>①-10建退共以外の退職金制度加入申出書</vt:lpstr>
      <vt:lpstr>①-11共済証紙受払簿</vt:lpstr>
      <vt:lpstr>①-12法定外労働災害補償制度加入証明書</vt:lpstr>
      <vt:lpstr>①-13火災保険等加入状況報告書</vt:lpstr>
      <vt:lpstr>①-15借用書</vt:lpstr>
      <vt:lpstr>①-18事前協議チェックシート</vt:lpstr>
      <vt:lpstr>①-20工事記録写真撮影計画書</vt:lpstr>
      <vt:lpstr>①-22工事中標識設置届</vt:lpstr>
      <vt:lpstr>②-3施工管理技術者通知書</vt:lpstr>
      <vt:lpstr>②-4電気保安技術者通知書</vt:lpstr>
      <vt:lpstr>②-5工事用電力設備の保安責任者</vt:lpstr>
      <vt:lpstr>②-6技能士通知書</vt:lpstr>
      <vt:lpstr>②-7技能資格者通知書</vt:lpstr>
      <vt:lpstr>②-8作業主任者通知書</vt:lpstr>
      <vt:lpstr>②-9主要資材発注一覧表</vt:lpstr>
      <vt:lpstr>②-10立会・検査一覧表</vt:lpstr>
      <vt:lpstr>②-11出来形管理計画書</vt:lpstr>
      <vt:lpstr>②-12品質管理計画書</vt:lpstr>
      <vt:lpstr>②-13施工計画書（鑑）</vt:lpstr>
      <vt:lpstr>③-1工事履行報告書</vt:lpstr>
      <vt:lpstr>③-2打合簿一覧表</vt:lpstr>
      <vt:lpstr>③-3打合議事録</vt:lpstr>
      <vt:lpstr>③-4月間工程表</vt:lpstr>
      <vt:lpstr>③-5工事出来高状況写真</vt:lpstr>
      <vt:lpstr>③-6立会・検査報告書</vt:lpstr>
      <vt:lpstr>③-7出来形管理記録報告書</vt:lpstr>
      <vt:lpstr>③-8品質管理記録報告書</vt:lpstr>
      <vt:lpstr>③-9資材搬入報告書</vt:lpstr>
      <vt:lpstr>④-1事故報告書</vt:lpstr>
      <vt:lpstr>④-3　認定請求書</vt:lpstr>
      <vt:lpstr>④-5認定調書</vt:lpstr>
      <vt:lpstr>④-6指定部分完成通知書</vt:lpstr>
      <vt:lpstr>④-7指定部分引渡書</vt:lpstr>
      <vt:lpstr>④-8出来高内訳書</vt:lpstr>
      <vt:lpstr>④-9出来高部分確認請求書</vt:lpstr>
      <vt:lpstr>④-11部分使用承諾書</vt:lpstr>
      <vt:lpstr>④-12支給品受領書</vt:lpstr>
      <vt:lpstr>④-13支給品精算書</vt:lpstr>
      <vt:lpstr>⑤-1工事特性・創意工夫</vt:lpstr>
      <vt:lpstr>⑤-1(2)情報公開</vt:lpstr>
      <vt:lpstr>⑤-1(3)実施状況説明資料</vt:lpstr>
      <vt:lpstr>⑤-2出荷証明台帳</vt:lpstr>
      <vt:lpstr>⑤-3再資源化等報告書</vt:lpstr>
      <vt:lpstr>⑤-6建設廃棄物処理実績集計表</vt:lpstr>
      <vt:lpstr>⑤-8建設発生土の処理処分状況の記録</vt:lpstr>
      <vt:lpstr>⑤-9保全に関する説明書</vt:lpstr>
      <vt:lpstr>⑤-9(1)施設概要</vt:lpstr>
      <vt:lpstr>⑤-9(2)ア 保全の方法</vt:lpstr>
      <vt:lpstr>⑤-9(2)イ 点検対象・周期一覧表</vt:lpstr>
      <vt:lpstr>⑤-9(2)ウ 測定等対象・周期一覧表</vt:lpstr>
      <vt:lpstr>⑤-9(2)エ 取扱資格者一覧表</vt:lpstr>
      <vt:lpstr>⑤-9(2)オ 届出書類一覧表</vt:lpstr>
      <vt:lpstr>⑤-9(2)カ 設計及び工事担当者一覧表</vt:lpstr>
      <vt:lpstr>⑤-9(2)キ-1資・機材一覧表（建築）</vt:lpstr>
      <vt:lpstr>⑤-9(2)キ-2内部仕上げ材料表</vt:lpstr>
      <vt:lpstr>⑤-9(2)キ-3資・機材一覧表（電気設備）</vt:lpstr>
      <vt:lpstr>⑤-9(2)キ-4資・機材一覧表（機械設備）</vt:lpstr>
      <vt:lpstr>⑤-9(2)ク 官公署連絡先一覧表</vt:lpstr>
      <vt:lpstr>⑤-9(6)保守管理の説明</vt:lpstr>
      <vt:lpstr>⑤-10工事工程写真</vt:lpstr>
      <vt:lpstr>⑤-11しゅん工図</vt:lpstr>
      <vt:lpstr>⑥-1しゅん工届</vt:lpstr>
      <vt:lpstr>⑥-3しゅん工写真</vt:lpstr>
      <vt:lpstr>⑥-5安全対策管理記録書（別冊）</vt:lpstr>
      <vt:lpstr>⑦-2破壊検査個所復築完了届</vt:lpstr>
      <vt:lpstr>⑦-4工事手直し請書</vt:lpstr>
      <vt:lpstr>⑦-5手直し工事完了届</vt:lpstr>
      <vt:lpstr>⑧-1引渡し申出書</vt:lpstr>
      <vt:lpstr>⑧-2完成図書リスト</vt:lpstr>
      <vt:lpstr>⑧-3備品・鍵リスト</vt:lpstr>
      <vt:lpstr>⑧-4請求書</vt:lpstr>
      <vt:lpstr>⑨-1現場代理人・主任技術者　変更通知書</vt:lpstr>
      <vt:lpstr>⑨-2工期延期届</vt:lpstr>
      <vt:lpstr>Sheet1</vt:lpstr>
      <vt:lpstr>'①-13火災保険等加入状況報告書'!Print_Area</vt:lpstr>
      <vt:lpstr>'①-15借用書'!Print_Area</vt:lpstr>
      <vt:lpstr>'①-18事前協議チェックシート'!Print_Area</vt:lpstr>
      <vt:lpstr>'①-1着工届'!Print_Area</vt:lpstr>
      <vt:lpstr>'①-20工事記録写真撮影計画書'!Print_Area</vt:lpstr>
      <vt:lpstr>'①-2現場管理人・主任技術者通知書'!Print_Area</vt:lpstr>
      <vt:lpstr>'①-3兼任様式'!Print_Area</vt:lpstr>
      <vt:lpstr>'①-4経歴書(主任・監理)'!Print_Area</vt:lpstr>
      <vt:lpstr>'①-5工事工程表（当初・変更・実施）'!Print_Area</vt:lpstr>
      <vt:lpstr>'①-6請負代金内訳書'!Print_Area</vt:lpstr>
      <vt:lpstr>'①-7建退共掛金収納書'!Print_Area</vt:lpstr>
      <vt:lpstr>'②-11出来形管理計画書'!Print_Area</vt:lpstr>
      <vt:lpstr>'②-12品質管理計画書'!Print_Area</vt:lpstr>
      <vt:lpstr>'②-13施工計画書（鑑）'!Print_Area</vt:lpstr>
      <vt:lpstr>'②-3施工管理技術者通知書'!Print_Area</vt:lpstr>
      <vt:lpstr>'②-4電気保安技術者通知書'!Print_Area</vt:lpstr>
      <vt:lpstr>'②-5工事用電力設備の保安責任者'!Print_Area</vt:lpstr>
      <vt:lpstr>'②-6技能士通知書'!Print_Area</vt:lpstr>
      <vt:lpstr>'②-7技能資格者通知書'!Print_Area</vt:lpstr>
      <vt:lpstr>'②-8作業主任者通知書'!Print_Area</vt:lpstr>
      <vt:lpstr>'②-9主要資材発注一覧表'!Print_Area</vt:lpstr>
      <vt:lpstr>'③-2打合簿一覧表'!Print_Area</vt:lpstr>
      <vt:lpstr>'③-3打合議事録'!Print_Area</vt:lpstr>
      <vt:lpstr>'③-4月間工程表'!Print_Area</vt:lpstr>
      <vt:lpstr>'③-6立会・検査報告書'!Print_Area</vt:lpstr>
      <vt:lpstr>'③-7出来形管理記録報告書'!Print_Area</vt:lpstr>
      <vt:lpstr>'③-8品質管理記録報告書'!Print_Area</vt:lpstr>
      <vt:lpstr>'③-9資材搬入報告書'!Print_Area</vt:lpstr>
      <vt:lpstr>'④-11部分使用承諾書'!Print_Area</vt:lpstr>
      <vt:lpstr>'④-3　認定請求書'!Print_Area</vt:lpstr>
      <vt:lpstr>'④-6指定部分完成通知書'!Print_Area</vt:lpstr>
      <vt:lpstr>'④-8出来高内訳書'!Print_Area</vt:lpstr>
      <vt:lpstr>'④-9出来高部分確認請求書'!Print_Area</vt:lpstr>
      <vt:lpstr>'⑤-10工事工程写真'!Print_Area</vt:lpstr>
      <vt:lpstr>'⑤-11しゅん工図'!Print_Area</vt:lpstr>
      <vt:lpstr>'⑤-2出荷証明台帳'!Print_Area</vt:lpstr>
      <vt:lpstr>'⑤-6建設廃棄物処理実績集計表'!Print_Area</vt:lpstr>
      <vt:lpstr>'⑤-8建設発生土の処理処分状況の記録'!Print_Area</vt:lpstr>
      <vt:lpstr>'⑤-9(1)施設概要'!Print_Area</vt:lpstr>
      <vt:lpstr>'⑤-9(2)ア 保全の方法'!Print_Area</vt:lpstr>
      <vt:lpstr>'⑤-9(2)イ 点検対象・周期一覧表'!Print_Area</vt:lpstr>
      <vt:lpstr>'⑤-9(2)ウ 測定等対象・周期一覧表'!Print_Area</vt:lpstr>
      <vt:lpstr>'⑤-9(2)エ 取扱資格者一覧表'!Print_Area</vt:lpstr>
      <vt:lpstr>'⑤-9(2)オ 届出書類一覧表'!Print_Area</vt:lpstr>
      <vt:lpstr>'⑤-9(2)カ 設計及び工事担当者一覧表'!Print_Area</vt:lpstr>
      <vt:lpstr>'⑤-9(2)キ-1資・機材一覧表（建築）'!Print_Area</vt:lpstr>
      <vt:lpstr>'⑤-9(2)キ-2内部仕上げ材料表'!Print_Area</vt:lpstr>
      <vt:lpstr>'⑤-9(2)キ-3資・機材一覧表（電気設備）'!Print_Area</vt:lpstr>
      <vt:lpstr>'⑤-9(2)キ-4資・機材一覧表（機械設備）'!Print_Area</vt:lpstr>
      <vt:lpstr>'⑤-9(2)ク 官公署連絡先一覧表'!Print_Area</vt:lpstr>
      <vt:lpstr>'⑤-9(6)保守管理の説明'!Print_Area</vt:lpstr>
      <vt:lpstr>'⑤-9保全に関する説明書'!Print_Area</vt:lpstr>
      <vt:lpstr>'⑥-3しゅん工写真'!Print_Area</vt:lpstr>
      <vt:lpstr>'⑥-5安全対策管理記録書（別冊）'!Print_Area</vt:lpstr>
      <vt:lpstr>'⑦-5手直し工事完了届'!Print_Area</vt:lpstr>
      <vt:lpstr>'⑧-1引渡し申出書'!Print_Area</vt:lpstr>
      <vt:lpstr>'⑧-2完成図書リスト'!Print_Area</vt:lpstr>
      <vt:lpstr>'⑧-3備品・鍵リスト'!Print_Area</vt:lpstr>
      <vt:lpstr>'⑨-1現場代理人・主任技術者　変更通知書'!Print_Area</vt:lpstr>
      <vt:lpstr>打合簿!Print_Area</vt:lpstr>
      <vt:lpstr>'様式集一覧表 (2頁)'!Print_Area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圭</dc:creator>
  <cp:lastModifiedBy>岩村　勇汰</cp:lastModifiedBy>
  <cp:lastPrinted>2025-07-04T07:22:44Z</cp:lastPrinted>
  <dcterms:created xsi:type="dcterms:W3CDTF">2024-01-19T00:31:54Z</dcterms:created>
  <dcterms:modified xsi:type="dcterms:W3CDTF">2025-11-19T05:26:49Z</dcterms:modified>
</cp:coreProperties>
</file>