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統計係\業務\ホームページ\統計でわかる宇城市\掲載内容\外部依頼\年金事務所\"/>
    </mc:Choice>
  </mc:AlternateContent>
  <bookViews>
    <workbookView xWindow="0" yWindow="0" windowWidth="19200" windowHeight="10530" activeTab="1"/>
  </bookViews>
  <sheets>
    <sheet name="国民年金加入状況" sheetId="1" r:id="rId1"/>
    <sheet name="国民年金給付状況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  <c r="B29" i="2"/>
  <c r="C28" i="2"/>
  <c r="B28" i="2"/>
  <c r="C27" i="2"/>
  <c r="B27" i="2"/>
  <c r="C26" i="2"/>
  <c r="B26" i="2"/>
</calcChain>
</file>

<file path=xl/sharedStrings.xml><?xml version="1.0" encoding="utf-8"?>
<sst xmlns="http://schemas.openxmlformats.org/spreadsheetml/2006/main" count="105" uniqueCount="45">
  <si>
    <t>◎国民年金加入状況</t>
    <rPh sb="1" eb="3">
      <t>コクミン</t>
    </rPh>
    <rPh sb="3" eb="5">
      <t>ネンキン</t>
    </rPh>
    <rPh sb="5" eb="7">
      <t>カニュウ</t>
    </rPh>
    <rPh sb="7" eb="9">
      <t>ジョウキョウ</t>
    </rPh>
    <phoneticPr fontId="4"/>
  </si>
  <si>
    <t>(単位：人)</t>
    <rPh sb="1" eb="3">
      <t>タンイ</t>
    </rPh>
    <rPh sb="4" eb="5">
      <t>ニン</t>
    </rPh>
    <phoneticPr fontId="4"/>
  </si>
  <si>
    <t>年度</t>
    <rPh sb="0" eb="2">
      <t>ネンド</t>
    </rPh>
    <phoneticPr fontId="4"/>
  </si>
  <si>
    <t>総数</t>
    <phoneticPr fontId="4"/>
  </si>
  <si>
    <t>免除（再掲）</t>
    <rPh sb="0" eb="2">
      <t>メンジョ</t>
    </rPh>
    <phoneticPr fontId="4"/>
  </si>
  <si>
    <t>強制加入</t>
    <rPh sb="0" eb="2">
      <t>キョウセイ</t>
    </rPh>
    <rPh sb="2" eb="4">
      <t>カニュウ</t>
    </rPh>
    <phoneticPr fontId="4"/>
  </si>
  <si>
    <t>任意加入</t>
    <rPh sb="0" eb="2">
      <t>ニンイ</t>
    </rPh>
    <rPh sb="2" eb="4">
      <t>カニュウ</t>
    </rPh>
    <phoneticPr fontId="4"/>
  </si>
  <si>
    <t>第３号被保険者数</t>
    <rPh sb="0" eb="1">
      <t>ダイ</t>
    </rPh>
    <rPh sb="2" eb="3">
      <t>ゴウ</t>
    </rPh>
    <rPh sb="3" eb="7">
      <t>ヒホケンシャ</t>
    </rPh>
    <rPh sb="7" eb="8">
      <t>スウ</t>
    </rPh>
    <phoneticPr fontId="4"/>
  </si>
  <si>
    <t>Ｈ１６</t>
    <phoneticPr fontId="4"/>
  </si>
  <si>
    <t>Ｈ１７</t>
  </si>
  <si>
    <t>Ｈ１８</t>
  </si>
  <si>
    <t>Ｈ１９</t>
  </si>
  <si>
    <t>Ｈ２０</t>
  </si>
  <si>
    <t>Ｈ２１</t>
  </si>
  <si>
    <t>Ｈ２２</t>
  </si>
  <si>
    <t>Ｈ２３</t>
  </si>
  <si>
    <t>Ｈ２４</t>
    <phoneticPr fontId="4"/>
  </si>
  <si>
    <t>Ｈ２５</t>
    <phoneticPr fontId="4"/>
  </si>
  <si>
    <t>資料：熊本社会保険事務局　社会保険事業年報</t>
    <rPh sb="0" eb="2">
      <t>シリョウ</t>
    </rPh>
    <rPh sb="3" eb="5">
      <t>クマモト</t>
    </rPh>
    <rPh sb="5" eb="7">
      <t>シャカイ</t>
    </rPh>
    <rPh sb="7" eb="9">
      <t>ホケン</t>
    </rPh>
    <rPh sb="9" eb="12">
      <t>ジムキョク</t>
    </rPh>
    <rPh sb="13" eb="15">
      <t>シャカイ</t>
    </rPh>
    <rPh sb="15" eb="17">
      <t>ホケン</t>
    </rPh>
    <rPh sb="17" eb="19">
      <t>ジギョウ</t>
    </rPh>
    <rPh sb="19" eb="21">
      <t>ネンポウ</t>
    </rPh>
    <phoneticPr fontId="4"/>
  </si>
  <si>
    <t>※H20以降は熊本東年金事務所</t>
    <rPh sb="4" eb="6">
      <t>イコウ</t>
    </rPh>
    <rPh sb="7" eb="9">
      <t>クマモト</t>
    </rPh>
    <rPh sb="9" eb="10">
      <t>ヒガシ</t>
    </rPh>
    <rPh sb="10" eb="12">
      <t>ネンキン</t>
    </rPh>
    <rPh sb="12" eb="14">
      <t>ジム</t>
    </rPh>
    <rPh sb="14" eb="15">
      <t>ショ</t>
    </rPh>
    <phoneticPr fontId="4"/>
  </si>
  <si>
    <t>◎福祉年金給付状況</t>
    <rPh sb="1" eb="3">
      <t>フクシ</t>
    </rPh>
    <rPh sb="3" eb="5">
      <t>ネンキン</t>
    </rPh>
    <rPh sb="5" eb="7">
      <t>キュウフ</t>
    </rPh>
    <rPh sb="7" eb="9">
      <t>ジョウキョウ</t>
    </rPh>
    <phoneticPr fontId="4"/>
  </si>
  <si>
    <t>(単位：件、円)</t>
    <rPh sb="1" eb="3">
      <t>タンイ</t>
    </rPh>
    <rPh sb="4" eb="5">
      <t>ケン</t>
    </rPh>
    <rPh sb="6" eb="7">
      <t>エン</t>
    </rPh>
    <phoneticPr fontId="4"/>
  </si>
  <si>
    <t>老齢福祉年金</t>
    <rPh sb="0" eb="2">
      <t>ロウレイ</t>
    </rPh>
    <rPh sb="2" eb="4">
      <t>フクシ</t>
    </rPh>
    <rPh sb="4" eb="6">
      <t>ネンキン</t>
    </rPh>
    <phoneticPr fontId="4"/>
  </si>
  <si>
    <t>件数</t>
    <rPh sb="0" eb="2">
      <t>ケンスウ</t>
    </rPh>
    <phoneticPr fontId="4"/>
  </si>
  <si>
    <t>支給額</t>
    <rPh sb="0" eb="3">
      <t>シキュウガク</t>
    </rPh>
    <phoneticPr fontId="4"/>
  </si>
  <si>
    <t>Ｈ１６</t>
    <phoneticPr fontId="4"/>
  </si>
  <si>
    <t>Ｈ２４</t>
    <phoneticPr fontId="4"/>
  </si>
  <si>
    <t>Ｈ２５</t>
    <phoneticPr fontId="4"/>
  </si>
  <si>
    <t>◎年金給付状況</t>
    <rPh sb="1" eb="3">
      <t>ネンキン</t>
    </rPh>
    <rPh sb="3" eb="5">
      <t>キュウフ</t>
    </rPh>
    <rPh sb="5" eb="7">
      <t>ジョウキョウ</t>
    </rPh>
    <phoneticPr fontId="4"/>
  </si>
  <si>
    <t>総数</t>
    <rPh sb="0" eb="2">
      <t>ソウスウ</t>
    </rPh>
    <phoneticPr fontId="4"/>
  </si>
  <si>
    <t>老齢基礎年金</t>
    <rPh sb="0" eb="2">
      <t>ロウレイ</t>
    </rPh>
    <rPh sb="2" eb="4">
      <t>キソ</t>
    </rPh>
    <rPh sb="4" eb="6">
      <t>ネンキン</t>
    </rPh>
    <phoneticPr fontId="4"/>
  </si>
  <si>
    <t>通算老齢年金</t>
    <rPh sb="0" eb="2">
      <t>ツウサン</t>
    </rPh>
    <rPh sb="2" eb="4">
      <t>ロウレイ</t>
    </rPh>
    <rPh sb="4" eb="6">
      <t>ネンキン</t>
    </rPh>
    <phoneticPr fontId="4"/>
  </si>
  <si>
    <t>障害基礎年金</t>
    <rPh sb="0" eb="2">
      <t>ショウガイ</t>
    </rPh>
    <rPh sb="2" eb="4">
      <t>キソ</t>
    </rPh>
    <rPh sb="4" eb="6">
      <t>ネンキン</t>
    </rPh>
    <phoneticPr fontId="4"/>
  </si>
  <si>
    <t>遺族基礎年金（母子年金）</t>
    <rPh sb="0" eb="2">
      <t>イゾク</t>
    </rPh>
    <rPh sb="2" eb="4">
      <t>キソ</t>
    </rPh>
    <rPh sb="4" eb="6">
      <t>ネンキン</t>
    </rPh>
    <rPh sb="7" eb="9">
      <t>ボシ</t>
    </rPh>
    <rPh sb="9" eb="11">
      <t>ネンキン</t>
    </rPh>
    <phoneticPr fontId="4"/>
  </si>
  <si>
    <t>Ｈ１６</t>
    <phoneticPr fontId="4"/>
  </si>
  <si>
    <t>Ｈ２４</t>
    <phoneticPr fontId="4"/>
  </si>
  <si>
    <t>Ｈ２５</t>
    <phoneticPr fontId="4"/>
  </si>
  <si>
    <t>寡婦年金</t>
    <rPh sb="0" eb="2">
      <t>カフ</t>
    </rPh>
    <rPh sb="2" eb="4">
      <t>ネンキン</t>
    </rPh>
    <phoneticPr fontId="4"/>
  </si>
  <si>
    <t>遺児年金</t>
    <rPh sb="0" eb="2">
      <t>イジ</t>
    </rPh>
    <rPh sb="2" eb="4">
      <t>ネンキン</t>
    </rPh>
    <phoneticPr fontId="4"/>
  </si>
  <si>
    <t>死亡一時金</t>
    <rPh sb="0" eb="2">
      <t>シボウ</t>
    </rPh>
    <rPh sb="2" eb="5">
      <t>イチジキン</t>
    </rPh>
    <phoneticPr fontId="4"/>
  </si>
  <si>
    <t>Ｈ２６</t>
  </si>
  <si>
    <t>Ｈ２７</t>
  </si>
  <si>
    <t>Ｈ２８</t>
  </si>
  <si>
    <t>―</t>
    <phoneticPr fontId="3"/>
  </si>
  <si>
    <t>※H28は死亡一時金のみ確定</t>
    <rPh sb="5" eb="7">
      <t>シボウ</t>
    </rPh>
    <rPh sb="7" eb="10">
      <t>イチジキン</t>
    </rPh>
    <rPh sb="12" eb="14">
      <t>カクテイ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</si>
</sst>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38" fontId="0" fillId="0" borderId="0" xfId="1" applyFont="1" applyFill="1">
      <alignment vertical="center"/>
    </xf>
    <xf numFmtId="38" fontId="0" fillId="0" borderId="0" xfId="1" applyFont="1" applyFill="1" applyAlignment="1">
      <alignment horizontal="right" vertical="center"/>
    </xf>
    <xf numFmtId="38" fontId="5" fillId="0" borderId="0" xfId="1" applyFont="1" applyFill="1" applyBorder="1" applyAlignment="1">
      <alignment horizontal="left" vertical="center"/>
    </xf>
    <xf numFmtId="38" fontId="5" fillId="0" borderId="0" xfId="1" applyFont="1" applyFill="1">
      <alignment vertical="center"/>
    </xf>
    <xf numFmtId="38" fontId="0" fillId="0" borderId="0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left" vertical="center"/>
    </xf>
    <xf numFmtId="38" fontId="6" fillId="0" borderId="0" xfId="1" applyFont="1" applyFill="1">
      <alignment vertical="center"/>
    </xf>
    <xf numFmtId="38" fontId="2" fillId="0" borderId="0" xfId="1" applyFont="1" applyFill="1">
      <alignment vertical="center"/>
    </xf>
    <xf numFmtId="38" fontId="2" fillId="0" borderId="0" xfId="1" applyFont="1" applyFill="1" applyAlignment="1">
      <alignment horizontal="right" vertical="center"/>
    </xf>
    <xf numFmtId="38" fontId="6" fillId="2" borderId="1" xfId="1" applyFont="1" applyFill="1" applyBorder="1" applyAlignment="1">
      <alignment horizontal="center" vertical="center"/>
    </xf>
    <xf numFmtId="38" fontId="6" fillId="0" borderId="1" xfId="1" applyFont="1" applyFill="1" applyBorder="1">
      <alignment vertical="center"/>
    </xf>
    <xf numFmtId="38" fontId="7" fillId="0" borderId="0" xfId="1" applyFont="1" applyFill="1">
      <alignment vertical="center"/>
    </xf>
    <xf numFmtId="38" fontId="6" fillId="2" borderId="3" xfId="1" applyFont="1" applyFill="1" applyBorder="1" applyAlignment="1">
      <alignment vertical="center"/>
    </xf>
    <xf numFmtId="38" fontId="6" fillId="2" borderId="4" xfId="1" applyFont="1" applyFill="1" applyBorder="1" applyAlignment="1">
      <alignment vertical="center"/>
    </xf>
    <xf numFmtId="38" fontId="8" fillId="0" borderId="7" xfId="1" applyFont="1" applyFill="1" applyBorder="1">
      <alignment vertical="center"/>
    </xf>
    <xf numFmtId="38" fontId="8" fillId="0" borderId="1" xfId="1" applyFont="1" applyFill="1" applyBorder="1">
      <alignment vertical="center"/>
    </xf>
    <xf numFmtId="38" fontId="6" fillId="0" borderId="0" xfId="1" applyFont="1" applyFill="1" applyBorder="1" applyAlignment="1">
      <alignment horizontal="left"/>
    </xf>
    <xf numFmtId="38" fontId="2" fillId="0" borderId="0" xfId="1" applyFont="1" applyFill="1" applyAlignment="1"/>
    <xf numFmtId="38" fontId="6" fillId="0" borderId="1" xfId="1" applyFont="1" applyFill="1" applyBorder="1" applyAlignment="1">
      <alignment horizontal="center" vertical="center"/>
    </xf>
    <xf numFmtId="38" fontId="6" fillId="2" borderId="1" xfId="1" applyFont="1" applyFill="1" applyBorder="1" applyAlignment="1">
      <alignment horizontal="center" vertical="center"/>
    </xf>
    <xf numFmtId="38" fontId="6" fillId="2" borderId="1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/>
    </xf>
    <xf numFmtId="38" fontId="6" fillId="2" borderId="6" xfId="1" applyFont="1" applyFill="1" applyBorder="1" applyAlignment="1">
      <alignment horizontal="center" vertical="center"/>
    </xf>
    <xf numFmtId="38" fontId="6" fillId="2" borderId="5" xfId="1" applyFont="1" applyFill="1" applyBorder="1" applyAlignment="1">
      <alignment horizontal="center" vertical="center"/>
    </xf>
    <xf numFmtId="38" fontId="6" fillId="2" borderId="7" xfId="1" applyFont="1" applyFill="1" applyBorder="1" applyAlignment="1">
      <alignment horizontal="center" vertical="center"/>
    </xf>
    <xf numFmtId="38" fontId="0" fillId="0" borderId="0" xfId="1" applyFont="1" applyFill="1" applyAlignment="1">
      <alignment horizontal="right" vertical="center"/>
    </xf>
    <xf numFmtId="38" fontId="6" fillId="2" borderId="8" xfId="1" applyFont="1" applyFill="1" applyBorder="1" applyAlignment="1">
      <alignment horizontal="center" vertical="center"/>
    </xf>
    <xf numFmtId="38" fontId="6" fillId="2" borderId="9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B18" sqref="B18:F18"/>
    </sheetView>
  </sheetViews>
  <sheetFormatPr defaultRowHeight="13.5"/>
  <cols>
    <col min="3" max="3" width="9.625" customWidth="1"/>
    <col min="4" max="4" width="10.375" customWidth="1"/>
    <col min="5" max="5" width="16.625" customWidth="1"/>
    <col min="6" max="6" width="11.625" customWidth="1"/>
  </cols>
  <sheetData>
    <row r="1" spans="1:7" ht="14.25">
      <c r="A1" s="12" t="s">
        <v>0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2" t="s">
        <v>1</v>
      </c>
      <c r="G2" s="1"/>
    </row>
    <row r="3" spans="1:7" ht="14.25">
      <c r="A3" s="21" t="s">
        <v>2</v>
      </c>
      <c r="B3" s="22" t="s">
        <v>3</v>
      </c>
      <c r="C3" s="13"/>
      <c r="D3" s="13"/>
      <c r="E3" s="14"/>
      <c r="F3" s="24" t="s">
        <v>4</v>
      </c>
      <c r="G3" s="1"/>
    </row>
    <row r="4" spans="1:7" ht="14.25">
      <c r="A4" s="21"/>
      <c r="B4" s="23"/>
      <c r="C4" s="10" t="s">
        <v>5</v>
      </c>
      <c r="D4" s="10" t="s">
        <v>6</v>
      </c>
      <c r="E4" s="10" t="s">
        <v>7</v>
      </c>
      <c r="F4" s="25"/>
      <c r="G4" s="1"/>
    </row>
    <row r="5" spans="1:7" ht="14.25">
      <c r="A5" s="10" t="s">
        <v>8</v>
      </c>
      <c r="B5" s="15">
        <v>16048</v>
      </c>
      <c r="C5" s="16">
        <v>12177</v>
      </c>
      <c r="D5" s="16">
        <v>97</v>
      </c>
      <c r="E5" s="16">
        <v>3774</v>
      </c>
      <c r="F5" s="16">
        <v>3159</v>
      </c>
      <c r="G5" s="1"/>
    </row>
    <row r="6" spans="1:7" ht="14.25">
      <c r="A6" s="10" t="s">
        <v>9</v>
      </c>
      <c r="B6" s="16">
        <v>16159</v>
      </c>
      <c r="C6" s="16">
        <v>12291</v>
      </c>
      <c r="D6" s="16">
        <v>89</v>
      </c>
      <c r="E6" s="16">
        <v>3779</v>
      </c>
      <c r="F6" s="16">
        <v>3445</v>
      </c>
      <c r="G6" s="1"/>
    </row>
    <row r="7" spans="1:7" ht="14.25">
      <c r="A7" s="10" t="s">
        <v>10</v>
      </c>
      <c r="B7" s="16">
        <v>15839</v>
      </c>
      <c r="C7" s="16">
        <v>11923</v>
      </c>
      <c r="D7" s="16">
        <v>80</v>
      </c>
      <c r="E7" s="16">
        <v>3836</v>
      </c>
      <c r="F7" s="16">
        <v>3254</v>
      </c>
      <c r="G7" s="1"/>
    </row>
    <row r="8" spans="1:7" ht="14.25">
      <c r="A8" s="10" t="s">
        <v>11</v>
      </c>
      <c r="B8" s="16">
        <v>15237</v>
      </c>
      <c r="C8" s="16">
        <v>11337</v>
      </c>
      <c r="D8" s="16">
        <v>79</v>
      </c>
      <c r="E8" s="16">
        <v>3821</v>
      </c>
      <c r="F8" s="16">
        <v>3445</v>
      </c>
      <c r="G8" s="1"/>
    </row>
    <row r="9" spans="1:7" ht="14.25">
      <c r="A9" s="10" t="s">
        <v>12</v>
      </c>
      <c r="B9" s="11">
        <v>14870</v>
      </c>
      <c r="C9" s="11">
        <v>11106</v>
      </c>
      <c r="D9" s="11">
        <v>88</v>
      </c>
      <c r="E9" s="11">
        <v>3676</v>
      </c>
      <c r="F9" s="11">
        <v>3474</v>
      </c>
      <c r="G9" s="1"/>
    </row>
    <row r="10" spans="1:7" ht="14.25">
      <c r="A10" s="10" t="s">
        <v>13</v>
      </c>
      <c r="B10" s="11">
        <v>14648</v>
      </c>
      <c r="C10" s="11">
        <v>10907</v>
      </c>
      <c r="D10" s="11">
        <v>88</v>
      </c>
      <c r="E10" s="11">
        <v>3653</v>
      </c>
      <c r="F10" s="11">
        <v>3399</v>
      </c>
      <c r="G10" s="1"/>
    </row>
    <row r="11" spans="1:7" ht="14.25">
      <c r="A11" s="10" t="s">
        <v>14</v>
      </c>
      <c r="B11" s="11">
        <v>14109</v>
      </c>
      <c r="C11" s="11">
        <v>10436</v>
      </c>
      <c r="D11" s="11">
        <v>74</v>
      </c>
      <c r="E11" s="11">
        <v>3599</v>
      </c>
      <c r="F11" s="11">
        <v>3087</v>
      </c>
      <c r="G11" s="1"/>
    </row>
    <row r="12" spans="1:7" ht="14.25">
      <c r="A12" s="10" t="s">
        <v>15</v>
      </c>
      <c r="B12" s="11">
        <v>13546</v>
      </c>
      <c r="C12" s="11">
        <v>10047</v>
      </c>
      <c r="D12" s="11">
        <v>59</v>
      </c>
      <c r="E12" s="11">
        <v>3440</v>
      </c>
      <c r="F12" s="11">
        <v>3168</v>
      </c>
      <c r="G12" s="1"/>
    </row>
    <row r="13" spans="1:7" ht="14.25">
      <c r="A13" s="10" t="s">
        <v>16</v>
      </c>
      <c r="B13" s="11">
        <v>13131</v>
      </c>
      <c r="C13" s="11">
        <v>9752</v>
      </c>
      <c r="D13" s="11">
        <v>62</v>
      </c>
      <c r="E13" s="11">
        <v>3317</v>
      </c>
      <c r="F13" s="11">
        <v>3768</v>
      </c>
      <c r="G13" s="1"/>
    </row>
    <row r="14" spans="1:7" ht="14.25">
      <c r="A14" s="10" t="s">
        <v>17</v>
      </c>
      <c r="B14" s="11">
        <v>12563</v>
      </c>
      <c r="C14" s="11">
        <v>9264</v>
      </c>
      <c r="D14" s="11">
        <v>60</v>
      </c>
      <c r="E14" s="11">
        <v>3239</v>
      </c>
      <c r="F14" s="11">
        <v>3750</v>
      </c>
      <c r="G14" s="1"/>
    </row>
    <row r="15" spans="1:7" ht="14.25">
      <c r="A15" s="10" t="s">
        <v>40</v>
      </c>
      <c r="B15" s="11">
        <v>11971</v>
      </c>
      <c r="C15" s="11">
        <v>8742</v>
      </c>
      <c r="D15" s="11">
        <v>53</v>
      </c>
      <c r="E15" s="11">
        <v>3176</v>
      </c>
      <c r="F15" s="11">
        <v>3725</v>
      </c>
      <c r="G15" s="1"/>
    </row>
    <row r="16" spans="1:7" ht="14.25">
      <c r="A16" s="20" t="s">
        <v>41</v>
      </c>
      <c r="B16" s="11">
        <v>11306</v>
      </c>
      <c r="C16" s="11">
        <v>8182</v>
      </c>
      <c r="D16" s="11">
        <v>54</v>
      </c>
      <c r="E16" s="11">
        <v>3070</v>
      </c>
      <c r="F16" s="11">
        <v>3302</v>
      </c>
      <c r="G16" s="1"/>
    </row>
    <row r="17" spans="1:7" ht="14.25">
      <c r="A17" s="20" t="s">
        <v>42</v>
      </c>
      <c r="B17" s="11">
        <v>10765</v>
      </c>
      <c r="C17" s="11">
        <v>7796</v>
      </c>
      <c r="D17" s="11">
        <v>46</v>
      </c>
      <c r="E17" s="11">
        <v>2923</v>
      </c>
      <c r="F17" s="11">
        <v>3117</v>
      </c>
      <c r="G17" s="1"/>
    </row>
    <row r="18" spans="1:7" ht="31.5" customHeight="1">
      <c r="A18" s="1"/>
      <c r="B18" s="29" t="s">
        <v>18</v>
      </c>
      <c r="C18" s="29"/>
      <c r="D18" s="29"/>
      <c r="E18" s="29"/>
      <c r="F18" s="29"/>
      <c r="G18" s="5"/>
    </row>
    <row r="19" spans="1:7">
      <c r="A19" s="1"/>
      <c r="B19" s="1"/>
      <c r="C19" s="1"/>
      <c r="D19" s="26" t="s">
        <v>19</v>
      </c>
      <c r="E19" s="26"/>
      <c r="F19" s="26"/>
      <c r="G19" s="1"/>
    </row>
    <row r="20" spans="1:7">
      <c r="A20" s="1"/>
      <c r="B20" s="1"/>
      <c r="C20" s="1"/>
      <c r="D20" s="1"/>
      <c r="E20" s="1"/>
      <c r="F20" s="1"/>
      <c r="G20" s="1"/>
    </row>
  </sheetData>
  <mergeCells count="5">
    <mergeCell ref="A3:A4"/>
    <mergeCell ref="B3:B4"/>
    <mergeCell ref="F3:F4"/>
    <mergeCell ref="D19:F19"/>
    <mergeCell ref="B18:F18"/>
  </mergeCells>
  <phoneticPr fontId="3"/>
  <pageMargins left="1" right="1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workbookViewId="0">
      <selection activeCell="I43" sqref="I43"/>
    </sheetView>
  </sheetViews>
  <sheetFormatPr defaultRowHeight="13.5"/>
  <cols>
    <col min="3" max="3" width="16.5" customWidth="1"/>
    <col min="5" max="5" width="21.5" customWidth="1"/>
    <col min="7" max="7" width="15.75" customWidth="1"/>
    <col min="9" max="9" width="17.375" customWidth="1"/>
    <col min="11" max="11" width="15.375" customWidth="1"/>
  </cols>
  <sheetData>
    <row r="1" spans="1:13" ht="17.25">
      <c r="A1" s="6" t="s">
        <v>20</v>
      </c>
      <c r="B1" s="7"/>
      <c r="C1" s="7"/>
      <c r="D1" s="4"/>
      <c r="E1" s="4"/>
      <c r="F1" s="4"/>
      <c r="G1" s="1"/>
      <c r="H1" s="1"/>
      <c r="I1" s="1"/>
      <c r="J1" s="1"/>
      <c r="K1" s="1"/>
      <c r="L1" s="1"/>
      <c r="M1" s="1"/>
    </row>
    <row r="2" spans="1:13" ht="17.25">
      <c r="A2" s="3"/>
      <c r="B2" s="4"/>
      <c r="C2" s="9" t="s">
        <v>21</v>
      </c>
      <c r="D2" s="4"/>
      <c r="E2" s="4"/>
      <c r="F2" s="4"/>
      <c r="G2" s="1"/>
      <c r="H2" s="1"/>
      <c r="I2" s="1"/>
      <c r="J2" s="1"/>
      <c r="K2" s="1"/>
      <c r="L2" s="1"/>
      <c r="M2" s="1"/>
    </row>
    <row r="3" spans="1:13" ht="17.25">
      <c r="A3" s="24" t="s">
        <v>2</v>
      </c>
      <c r="B3" s="27" t="s">
        <v>22</v>
      </c>
      <c r="C3" s="28"/>
      <c r="D3" s="4"/>
      <c r="E3" s="4"/>
      <c r="F3" s="4"/>
      <c r="G3" s="1"/>
      <c r="H3" s="1"/>
      <c r="I3" s="1"/>
      <c r="J3" s="1"/>
      <c r="K3" s="1"/>
      <c r="L3" s="1"/>
      <c r="M3" s="1"/>
    </row>
    <row r="4" spans="1:13" ht="17.25">
      <c r="A4" s="25"/>
      <c r="B4" s="10" t="s">
        <v>23</v>
      </c>
      <c r="C4" s="10" t="s">
        <v>24</v>
      </c>
      <c r="D4" s="4"/>
      <c r="E4" s="4"/>
      <c r="F4" s="4"/>
      <c r="G4" s="1"/>
      <c r="H4" s="1"/>
      <c r="I4" s="1"/>
      <c r="J4" s="1"/>
      <c r="K4" s="1"/>
      <c r="L4" s="1"/>
      <c r="M4" s="1"/>
    </row>
    <row r="5" spans="1:13" ht="15" customHeight="1">
      <c r="A5" s="10" t="s">
        <v>25</v>
      </c>
      <c r="B5" s="11">
        <v>47</v>
      </c>
      <c r="C5" s="11">
        <v>18619072</v>
      </c>
      <c r="D5" s="4"/>
      <c r="E5" s="4"/>
      <c r="F5" s="4"/>
      <c r="G5" s="1"/>
      <c r="H5" s="1"/>
      <c r="I5" s="1"/>
      <c r="J5" s="1"/>
      <c r="K5" s="1"/>
      <c r="L5" s="1"/>
      <c r="M5" s="1"/>
    </row>
    <row r="6" spans="1:13" ht="15" customHeight="1">
      <c r="A6" s="10" t="s">
        <v>9</v>
      </c>
      <c r="B6" s="11">
        <v>35</v>
      </c>
      <c r="C6" s="11">
        <v>13528181</v>
      </c>
      <c r="D6" s="4"/>
      <c r="E6" s="4"/>
      <c r="F6" s="4"/>
      <c r="G6" s="1"/>
      <c r="H6" s="1"/>
      <c r="I6" s="1"/>
      <c r="J6" s="1"/>
      <c r="K6" s="1"/>
      <c r="L6" s="1"/>
      <c r="M6" s="1"/>
    </row>
    <row r="7" spans="1:13" ht="15" customHeight="1">
      <c r="A7" s="10" t="s">
        <v>10</v>
      </c>
      <c r="B7" s="11">
        <v>21</v>
      </c>
      <c r="C7" s="11">
        <v>8411033</v>
      </c>
      <c r="D7" s="4"/>
      <c r="E7" s="4"/>
      <c r="F7" s="4"/>
      <c r="G7" s="1"/>
      <c r="H7" s="1"/>
      <c r="I7" s="1"/>
      <c r="J7" s="1"/>
      <c r="K7" s="1"/>
      <c r="L7" s="1"/>
      <c r="M7" s="1"/>
    </row>
    <row r="8" spans="1:13" ht="15" customHeight="1">
      <c r="A8" s="10" t="s">
        <v>11</v>
      </c>
      <c r="B8" s="11">
        <v>11</v>
      </c>
      <c r="C8" s="11">
        <v>4463800</v>
      </c>
      <c r="D8" s="4"/>
      <c r="E8" s="4"/>
      <c r="F8" s="4"/>
      <c r="G8" s="1"/>
      <c r="H8" s="1"/>
      <c r="I8" s="1"/>
      <c r="J8" s="1"/>
      <c r="K8" s="1"/>
      <c r="L8" s="1"/>
      <c r="M8" s="1"/>
    </row>
    <row r="9" spans="1:13" ht="15" customHeight="1">
      <c r="A9" s="10" t="s">
        <v>12</v>
      </c>
      <c r="B9" s="11">
        <v>6</v>
      </c>
      <c r="C9" s="11">
        <v>2434800</v>
      </c>
      <c r="D9" s="4"/>
      <c r="E9" s="4"/>
      <c r="F9" s="4"/>
      <c r="G9" s="1"/>
      <c r="H9" s="1"/>
      <c r="I9" s="1"/>
      <c r="J9" s="1"/>
      <c r="K9" s="1"/>
      <c r="L9" s="1"/>
      <c r="M9" s="1"/>
    </row>
    <row r="10" spans="1:13" ht="15" customHeight="1">
      <c r="A10" s="10" t="s">
        <v>13</v>
      </c>
      <c r="B10" s="11">
        <v>2</v>
      </c>
      <c r="C10" s="11">
        <v>811600</v>
      </c>
      <c r="D10" s="4"/>
      <c r="E10" s="4"/>
      <c r="F10" s="4"/>
      <c r="G10" s="1"/>
      <c r="H10" s="1"/>
      <c r="I10" s="1"/>
      <c r="J10" s="1"/>
      <c r="K10" s="1"/>
      <c r="L10" s="1"/>
      <c r="M10" s="1"/>
    </row>
    <row r="11" spans="1:13" ht="15" customHeight="1">
      <c r="A11" s="10" t="s">
        <v>14</v>
      </c>
      <c r="B11" s="11">
        <v>2</v>
      </c>
      <c r="C11" s="11">
        <v>811600</v>
      </c>
      <c r="D11" s="4"/>
      <c r="E11" s="4"/>
      <c r="F11" s="4"/>
      <c r="G11" s="1"/>
      <c r="H11" s="1"/>
      <c r="I11" s="1"/>
      <c r="J11" s="1"/>
      <c r="K11" s="1"/>
      <c r="L11" s="1"/>
      <c r="M11" s="1"/>
    </row>
    <row r="12" spans="1:13" ht="15" customHeight="1">
      <c r="A12" s="10" t="s">
        <v>15</v>
      </c>
      <c r="B12" s="11">
        <v>2</v>
      </c>
      <c r="C12" s="11">
        <v>808400</v>
      </c>
      <c r="D12" s="4"/>
      <c r="E12" s="4"/>
      <c r="F12" s="4"/>
      <c r="G12" s="1"/>
      <c r="H12" s="1"/>
      <c r="I12" s="1"/>
      <c r="J12" s="1"/>
      <c r="K12" s="1"/>
      <c r="L12" s="1"/>
      <c r="M12" s="1"/>
    </row>
    <row r="13" spans="1:13" ht="15" customHeight="1">
      <c r="A13" s="10" t="s">
        <v>26</v>
      </c>
      <c r="B13" s="11">
        <v>1</v>
      </c>
      <c r="C13" s="11">
        <v>402900</v>
      </c>
      <c r="D13" s="4"/>
      <c r="E13" s="4"/>
      <c r="F13" s="4"/>
      <c r="G13" s="1"/>
      <c r="H13" s="1"/>
      <c r="I13" s="1"/>
      <c r="J13" s="1"/>
      <c r="K13" s="1"/>
      <c r="L13" s="1"/>
      <c r="M13" s="1"/>
    </row>
    <row r="14" spans="1:13" ht="15" customHeight="1">
      <c r="A14" s="10" t="s">
        <v>27</v>
      </c>
      <c r="B14" s="11">
        <v>0</v>
      </c>
      <c r="C14" s="11">
        <v>0</v>
      </c>
      <c r="D14" s="4"/>
      <c r="E14" s="4"/>
      <c r="F14" s="4"/>
      <c r="G14" s="1"/>
      <c r="H14" s="1"/>
      <c r="I14" s="1"/>
      <c r="J14" s="1"/>
      <c r="K14" s="1"/>
      <c r="L14" s="1"/>
      <c r="M14" s="1"/>
    </row>
    <row r="15" spans="1:13" ht="15" customHeight="1">
      <c r="A15" s="10" t="s">
        <v>40</v>
      </c>
      <c r="B15" s="11">
        <v>0</v>
      </c>
      <c r="C15" s="11">
        <v>0</v>
      </c>
      <c r="D15" s="4"/>
      <c r="E15" s="4"/>
      <c r="F15" s="4"/>
      <c r="G15" s="1"/>
      <c r="H15" s="1"/>
      <c r="I15" s="1"/>
      <c r="J15" s="1"/>
      <c r="K15" s="1"/>
      <c r="L15" s="1"/>
      <c r="M15" s="1"/>
    </row>
    <row r="16" spans="1:13" ht="15" customHeight="1">
      <c r="A16" s="10" t="s">
        <v>41</v>
      </c>
      <c r="B16" s="11">
        <v>0</v>
      </c>
      <c r="C16" s="11">
        <v>0</v>
      </c>
      <c r="D16" s="8" t="s">
        <v>18</v>
      </c>
      <c r="E16" s="4"/>
      <c r="F16" s="4"/>
      <c r="G16" s="1"/>
      <c r="H16" s="1"/>
      <c r="I16" s="1"/>
      <c r="J16" s="1"/>
      <c r="K16" s="1"/>
      <c r="L16" s="1"/>
      <c r="M16" s="1"/>
    </row>
    <row r="17" spans="1:13" ht="15" customHeight="1">
      <c r="A17" s="10" t="s">
        <v>42</v>
      </c>
      <c r="B17" s="11">
        <v>0</v>
      </c>
      <c r="C17" s="11">
        <v>0</v>
      </c>
      <c r="D17" s="8" t="s">
        <v>19</v>
      </c>
      <c r="E17" s="4"/>
      <c r="F17" s="4"/>
      <c r="G17" s="1"/>
      <c r="H17" s="1"/>
      <c r="I17" s="1"/>
      <c r="J17" s="1"/>
      <c r="K17" s="1"/>
      <c r="L17" s="1"/>
      <c r="M17" s="1"/>
    </row>
    <row r="18" spans="1:13" ht="19.5" customHeight="1">
      <c r="A18" s="6"/>
      <c r="B18" s="4"/>
      <c r="C18" s="4"/>
      <c r="D18" s="4"/>
      <c r="E18" s="4"/>
      <c r="F18" s="4"/>
      <c r="G18" s="4"/>
      <c r="H18" s="4"/>
      <c r="I18" s="4"/>
      <c r="J18" s="4"/>
      <c r="K18" s="4"/>
      <c r="L18" s="1"/>
      <c r="M18" s="1"/>
    </row>
    <row r="19" spans="1:13" ht="15" customHeight="1">
      <c r="A19" s="6" t="s">
        <v>28</v>
      </c>
      <c r="B19" s="4"/>
      <c r="C19" s="4"/>
      <c r="D19" s="4"/>
      <c r="E19" s="4"/>
      <c r="F19" s="4"/>
      <c r="G19" s="4"/>
      <c r="H19" s="4"/>
      <c r="I19" s="4"/>
      <c r="J19" s="4"/>
      <c r="K19" s="8" t="s">
        <v>21</v>
      </c>
      <c r="L19" s="1"/>
      <c r="M19" s="1"/>
    </row>
    <row r="20" spans="1:13" ht="15" customHeight="1">
      <c r="A20" s="24" t="s">
        <v>2</v>
      </c>
      <c r="B20" s="27" t="s">
        <v>29</v>
      </c>
      <c r="C20" s="28"/>
      <c r="D20" s="27" t="s">
        <v>30</v>
      </c>
      <c r="E20" s="28"/>
      <c r="F20" s="27" t="s">
        <v>31</v>
      </c>
      <c r="G20" s="28"/>
      <c r="H20" s="27" t="s">
        <v>32</v>
      </c>
      <c r="I20" s="28"/>
      <c r="J20" s="27" t="s">
        <v>33</v>
      </c>
      <c r="K20" s="28"/>
      <c r="L20" s="1"/>
      <c r="M20" s="1"/>
    </row>
    <row r="21" spans="1:13" ht="15" customHeight="1">
      <c r="A21" s="25"/>
      <c r="B21" s="10" t="s">
        <v>23</v>
      </c>
      <c r="C21" s="10" t="s">
        <v>24</v>
      </c>
      <c r="D21" s="10" t="s">
        <v>23</v>
      </c>
      <c r="E21" s="10" t="s">
        <v>24</v>
      </c>
      <c r="F21" s="10" t="s">
        <v>23</v>
      </c>
      <c r="G21" s="10" t="s">
        <v>24</v>
      </c>
      <c r="H21" s="10" t="s">
        <v>23</v>
      </c>
      <c r="I21" s="10" t="s">
        <v>24</v>
      </c>
      <c r="J21" s="10" t="s">
        <v>23</v>
      </c>
      <c r="K21" s="10" t="s">
        <v>24</v>
      </c>
      <c r="L21" s="1"/>
      <c r="M21" s="1"/>
    </row>
    <row r="22" spans="1:13" ht="15" customHeight="1">
      <c r="A22" s="10" t="s">
        <v>34</v>
      </c>
      <c r="B22" s="11">
        <v>16081</v>
      </c>
      <c r="C22" s="11">
        <v>10027148600</v>
      </c>
      <c r="D22" s="11">
        <v>13507</v>
      </c>
      <c r="E22" s="11">
        <v>8428524800</v>
      </c>
      <c r="F22" s="11">
        <v>1026</v>
      </c>
      <c r="G22" s="11">
        <v>226523500</v>
      </c>
      <c r="H22" s="11">
        <v>1421</v>
      </c>
      <c r="I22" s="11">
        <v>1278228000</v>
      </c>
      <c r="J22" s="11">
        <v>65</v>
      </c>
      <c r="K22" s="11">
        <v>70246700</v>
      </c>
      <c r="L22" s="1"/>
      <c r="M22" s="1"/>
    </row>
    <row r="23" spans="1:13" ht="15" customHeight="1">
      <c r="A23" s="10" t="s">
        <v>9</v>
      </c>
      <c r="B23" s="11">
        <v>13197</v>
      </c>
      <c r="C23" s="11">
        <v>8925025350</v>
      </c>
      <c r="D23" s="11">
        <v>10672</v>
      </c>
      <c r="E23" s="11">
        <v>7336128500</v>
      </c>
      <c r="F23" s="11">
        <v>970</v>
      </c>
      <c r="G23" s="11">
        <v>214965300</v>
      </c>
      <c r="H23" s="11">
        <v>1418</v>
      </c>
      <c r="I23" s="11">
        <v>1273662650</v>
      </c>
      <c r="J23" s="11">
        <v>93</v>
      </c>
      <c r="K23" s="11">
        <v>83153300</v>
      </c>
      <c r="L23" s="1"/>
      <c r="M23" s="1"/>
    </row>
    <row r="24" spans="1:13" ht="15" customHeight="1">
      <c r="A24" s="10" t="s">
        <v>10</v>
      </c>
      <c r="B24" s="11">
        <v>13772</v>
      </c>
      <c r="C24" s="11">
        <v>9357125000</v>
      </c>
      <c r="D24" s="11">
        <v>11285</v>
      </c>
      <c r="E24" s="11">
        <v>7771611600</v>
      </c>
      <c r="F24" s="11">
        <v>920</v>
      </c>
      <c r="G24" s="11">
        <v>204577300</v>
      </c>
      <c r="H24" s="11">
        <v>1423</v>
      </c>
      <c r="I24" s="11">
        <v>1276733500</v>
      </c>
      <c r="J24" s="11">
        <v>97</v>
      </c>
      <c r="K24" s="11">
        <v>87937800</v>
      </c>
      <c r="L24" s="1"/>
      <c r="M24" s="1"/>
    </row>
    <row r="25" spans="1:13" ht="15" customHeight="1">
      <c r="A25" s="10" t="s">
        <v>11</v>
      </c>
      <c r="B25" s="11">
        <v>14312</v>
      </c>
      <c r="C25" s="11">
        <v>9793961900</v>
      </c>
      <c r="D25" s="11">
        <v>11884</v>
      </c>
      <c r="E25" s="11">
        <v>8217229600</v>
      </c>
      <c r="F25" s="11">
        <v>861</v>
      </c>
      <c r="G25" s="11">
        <v>192890700</v>
      </c>
      <c r="H25" s="11">
        <v>1450</v>
      </c>
      <c r="I25" s="11">
        <v>1296419100</v>
      </c>
      <c r="J25" s="11">
        <v>83</v>
      </c>
      <c r="K25" s="11">
        <v>74505600</v>
      </c>
      <c r="L25" s="1"/>
      <c r="M25" s="1"/>
    </row>
    <row r="26" spans="1:13" ht="15" customHeight="1">
      <c r="A26" s="10" t="s">
        <v>12</v>
      </c>
      <c r="B26" s="11">
        <f>D26+F26+H26+J26+D42+F42+H42</f>
        <v>14764</v>
      </c>
      <c r="C26" s="11">
        <f>E26+G26+I26+K26+E42+G42+I42</f>
        <v>10143011600</v>
      </c>
      <c r="D26" s="11">
        <v>12394</v>
      </c>
      <c r="E26" s="11">
        <v>8600254800</v>
      </c>
      <c r="F26" s="11">
        <v>817</v>
      </c>
      <c r="G26" s="11">
        <v>183224200</v>
      </c>
      <c r="H26" s="11">
        <v>1441</v>
      </c>
      <c r="I26" s="11">
        <v>1285883000</v>
      </c>
      <c r="J26" s="11">
        <v>58</v>
      </c>
      <c r="K26" s="11">
        <v>58574000</v>
      </c>
      <c r="L26" s="1"/>
      <c r="M26" s="1"/>
    </row>
    <row r="27" spans="1:13" ht="15" customHeight="1">
      <c r="A27" s="10" t="s">
        <v>13</v>
      </c>
      <c r="B27" s="11">
        <f>D27+F27+H27+J27+D43+F43+H43</f>
        <v>15414</v>
      </c>
      <c r="C27" s="11">
        <f>E27+G27+I27+K27+E43+G43+I43</f>
        <v>10622210700</v>
      </c>
      <c r="D27" s="11">
        <v>13021</v>
      </c>
      <c r="E27" s="11">
        <v>9056689200</v>
      </c>
      <c r="F27" s="11">
        <v>769</v>
      </c>
      <c r="G27" s="11">
        <v>172075500</v>
      </c>
      <c r="H27" s="11">
        <v>1426</v>
      </c>
      <c r="I27" s="11">
        <v>1268088900</v>
      </c>
      <c r="J27" s="11">
        <v>146</v>
      </c>
      <c r="K27" s="11">
        <v>105742900</v>
      </c>
      <c r="L27" s="1"/>
      <c r="M27" s="1"/>
    </row>
    <row r="28" spans="1:13" ht="15" customHeight="1">
      <c r="A28" s="10" t="s">
        <v>14</v>
      </c>
      <c r="B28" s="11">
        <f>D28+F28+H28+J28+D44+F44+H44</f>
        <v>15837</v>
      </c>
      <c r="C28" s="11">
        <f>E28+G28+I28+K28+E44+G44+I44</f>
        <v>10971691600</v>
      </c>
      <c r="D28" s="11">
        <v>13449</v>
      </c>
      <c r="E28" s="11">
        <v>9376798900</v>
      </c>
      <c r="F28" s="11">
        <v>712</v>
      </c>
      <c r="G28" s="11">
        <v>161596700</v>
      </c>
      <c r="H28" s="11">
        <v>1462</v>
      </c>
      <c r="I28" s="11">
        <v>1297087900</v>
      </c>
      <c r="J28" s="11">
        <v>152</v>
      </c>
      <c r="K28" s="11">
        <v>113740000</v>
      </c>
      <c r="L28" s="1"/>
      <c r="M28" s="1"/>
    </row>
    <row r="29" spans="1:13" ht="15" customHeight="1">
      <c r="A29" s="10" t="s">
        <v>15</v>
      </c>
      <c r="B29" s="11">
        <f>D29+F29+H29+J29+D45+F45+H45</f>
        <v>16305</v>
      </c>
      <c r="C29" s="11">
        <f>E29+G29+I29+K29+E45+G45+I45</f>
        <v>11321550500</v>
      </c>
      <c r="D29" s="11">
        <v>13983</v>
      </c>
      <c r="E29" s="11">
        <v>9739726300</v>
      </c>
      <c r="F29" s="11">
        <v>654</v>
      </c>
      <c r="G29" s="11">
        <v>150173200</v>
      </c>
      <c r="H29" s="11">
        <v>1472</v>
      </c>
      <c r="I29" s="11">
        <v>1303435800</v>
      </c>
      <c r="J29" s="11">
        <v>141</v>
      </c>
      <c r="K29" s="11">
        <v>108389300</v>
      </c>
      <c r="L29" s="1"/>
      <c r="M29" s="1"/>
    </row>
    <row r="30" spans="1:13" ht="15" customHeight="1">
      <c r="A30" s="10" t="s">
        <v>35</v>
      </c>
      <c r="B30" s="11">
        <v>17048</v>
      </c>
      <c r="C30" s="11">
        <v>11866409600</v>
      </c>
      <c r="D30" s="11">
        <v>14791</v>
      </c>
      <c r="E30" s="11">
        <v>10312462700</v>
      </c>
      <c r="F30" s="11">
        <v>597</v>
      </c>
      <c r="G30" s="11">
        <v>138671500</v>
      </c>
      <c r="H30" s="11">
        <v>1473</v>
      </c>
      <c r="I30" s="11">
        <v>1295958500</v>
      </c>
      <c r="J30" s="11">
        <v>135</v>
      </c>
      <c r="K30" s="11">
        <v>100890800</v>
      </c>
      <c r="L30" s="1"/>
      <c r="M30" s="1"/>
    </row>
    <row r="31" spans="1:13" ht="15" customHeight="1">
      <c r="A31" s="10" t="s">
        <v>36</v>
      </c>
      <c r="B31" s="11">
        <v>17767</v>
      </c>
      <c r="C31" s="11">
        <v>12413871000</v>
      </c>
      <c r="D31" s="11">
        <v>15557</v>
      </c>
      <c r="E31" s="11">
        <v>10863708400</v>
      </c>
      <c r="F31" s="11">
        <v>548</v>
      </c>
      <c r="G31" s="11">
        <v>126982800</v>
      </c>
      <c r="H31" s="11">
        <v>1498</v>
      </c>
      <c r="I31" s="11">
        <v>1315007900</v>
      </c>
      <c r="J31" s="11">
        <v>124</v>
      </c>
      <c r="K31" s="11">
        <v>94490400</v>
      </c>
      <c r="L31" s="1"/>
      <c r="M31" s="1"/>
    </row>
    <row r="32" spans="1:13" ht="15" customHeight="1">
      <c r="A32" s="10" t="s">
        <v>40</v>
      </c>
      <c r="B32" s="11">
        <v>18335</v>
      </c>
      <c r="C32" s="11">
        <v>12671457000</v>
      </c>
      <c r="D32" s="11">
        <v>16218</v>
      </c>
      <c r="E32" s="11">
        <v>11175197300</v>
      </c>
      <c r="F32" s="11">
        <v>483</v>
      </c>
      <c r="G32" s="11">
        <v>109939600</v>
      </c>
      <c r="H32" s="11">
        <v>1499</v>
      </c>
      <c r="I32" s="11">
        <v>1293273200</v>
      </c>
      <c r="J32" s="11">
        <v>111</v>
      </c>
      <c r="K32" s="11">
        <v>81859300</v>
      </c>
      <c r="L32" s="1"/>
      <c r="M32" s="1"/>
    </row>
    <row r="33" spans="1:13" ht="15" customHeight="1">
      <c r="A33" s="20" t="s">
        <v>41</v>
      </c>
      <c r="B33" s="11">
        <v>18921</v>
      </c>
      <c r="C33" s="11">
        <v>13233799096</v>
      </c>
      <c r="D33" s="11">
        <v>16816</v>
      </c>
      <c r="E33" s="11">
        <v>11722634746</v>
      </c>
      <c r="F33" s="11">
        <v>433</v>
      </c>
      <c r="G33" s="11">
        <v>100967600</v>
      </c>
      <c r="H33" s="11">
        <v>1505</v>
      </c>
      <c r="I33" s="11">
        <v>1306287375</v>
      </c>
      <c r="J33" s="11">
        <v>122</v>
      </c>
      <c r="K33" s="11">
        <v>88415600</v>
      </c>
      <c r="L33" s="1"/>
      <c r="M33" s="1"/>
    </row>
    <row r="34" spans="1:13" ht="15" customHeight="1">
      <c r="A34" s="20" t="s">
        <v>42</v>
      </c>
      <c r="B34" s="11">
        <v>19266</v>
      </c>
      <c r="C34" s="11">
        <v>13546086952</v>
      </c>
      <c r="D34" s="11">
        <v>17242</v>
      </c>
      <c r="E34" s="11">
        <v>12052634995</v>
      </c>
      <c r="F34" s="11">
        <v>379</v>
      </c>
      <c r="G34" s="11">
        <v>88530635</v>
      </c>
      <c r="H34" s="11">
        <v>1504</v>
      </c>
      <c r="I34" s="11">
        <v>1306478150</v>
      </c>
      <c r="J34" s="11">
        <v>123</v>
      </c>
      <c r="K34" s="11">
        <v>89751300</v>
      </c>
      <c r="L34" s="1"/>
      <c r="M34" s="1"/>
    </row>
    <row r="35" spans="1:13" ht="63.75" customHeight="1">
      <c r="A35" s="4"/>
      <c r="B35" s="4"/>
      <c r="C35" s="17" t="s">
        <v>28</v>
      </c>
      <c r="D35" s="4"/>
      <c r="E35" s="4"/>
      <c r="F35" s="4"/>
      <c r="G35" s="4"/>
      <c r="H35" s="4"/>
      <c r="I35" s="18" t="s">
        <v>21</v>
      </c>
      <c r="J35" s="4"/>
      <c r="K35" s="4"/>
      <c r="L35" s="1"/>
      <c r="M35" s="1"/>
    </row>
    <row r="36" spans="1:13" ht="15" customHeight="1">
      <c r="A36" s="4"/>
      <c r="B36" s="4"/>
      <c r="C36" s="24" t="s">
        <v>2</v>
      </c>
      <c r="D36" s="27" t="s">
        <v>37</v>
      </c>
      <c r="E36" s="28"/>
      <c r="F36" s="27" t="s">
        <v>38</v>
      </c>
      <c r="G36" s="28"/>
      <c r="H36" s="27" t="s">
        <v>39</v>
      </c>
      <c r="I36" s="28"/>
      <c r="J36" s="4"/>
      <c r="K36" s="4"/>
      <c r="L36" s="1"/>
      <c r="M36" s="1"/>
    </row>
    <row r="37" spans="1:13" ht="15" customHeight="1">
      <c r="A37" s="4"/>
      <c r="B37" s="4"/>
      <c r="C37" s="25"/>
      <c r="D37" s="10" t="s">
        <v>23</v>
      </c>
      <c r="E37" s="10" t="s">
        <v>24</v>
      </c>
      <c r="F37" s="10" t="s">
        <v>23</v>
      </c>
      <c r="G37" s="10" t="s">
        <v>24</v>
      </c>
      <c r="H37" s="10" t="s">
        <v>23</v>
      </c>
      <c r="I37" s="10" t="s">
        <v>24</v>
      </c>
      <c r="J37" s="4"/>
      <c r="K37" s="4"/>
      <c r="L37" s="1"/>
      <c r="M37" s="1"/>
    </row>
    <row r="38" spans="1:13" ht="15" customHeight="1">
      <c r="A38" s="4"/>
      <c r="B38" s="4"/>
      <c r="C38" s="10" t="s">
        <v>34</v>
      </c>
      <c r="D38" s="11">
        <v>37</v>
      </c>
      <c r="E38" s="11">
        <v>19517100</v>
      </c>
      <c r="F38" s="11">
        <v>0</v>
      </c>
      <c r="G38" s="11">
        <v>0</v>
      </c>
      <c r="H38" s="11">
        <v>25</v>
      </c>
      <c r="I38" s="11">
        <v>4108500</v>
      </c>
      <c r="J38" s="4"/>
      <c r="K38" s="4"/>
      <c r="L38" s="1"/>
      <c r="M38" s="1"/>
    </row>
    <row r="39" spans="1:13" ht="15" customHeight="1">
      <c r="A39" s="4"/>
      <c r="B39" s="4"/>
      <c r="C39" s="10" t="s">
        <v>9</v>
      </c>
      <c r="D39" s="11">
        <v>27</v>
      </c>
      <c r="E39" s="11">
        <v>14158100</v>
      </c>
      <c r="F39" s="11">
        <v>0</v>
      </c>
      <c r="G39" s="11">
        <v>0</v>
      </c>
      <c r="H39" s="11">
        <v>17</v>
      </c>
      <c r="I39" s="11">
        <v>2957500</v>
      </c>
      <c r="J39" s="4"/>
      <c r="K39" s="4"/>
      <c r="L39" s="1"/>
      <c r="M39" s="1"/>
    </row>
    <row r="40" spans="1:13" ht="15" customHeight="1">
      <c r="A40" s="4"/>
      <c r="B40" s="4"/>
      <c r="C40" s="10" t="s">
        <v>10</v>
      </c>
      <c r="D40" s="11">
        <v>25</v>
      </c>
      <c r="E40" s="11">
        <v>12924300</v>
      </c>
      <c r="F40" s="11">
        <v>0</v>
      </c>
      <c r="G40" s="11">
        <v>0</v>
      </c>
      <c r="H40" s="11">
        <v>22</v>
      </c>
      <c r="I40" s="11">
        <v>3340500</v>
      </c>
      <c r="J40" s="4"/>
      <c r="K40" s="4"/>
      <c r="L40" s="1"/>
      <c r="M40" s="1"/>
    </row>
    <row r="41" spans="1:13" ht="15" customHeight="1">
      <c r="A41" s="4"/>
      <c r="B41" s="4"/>
      <c r="C41" s="10" t="s">
        <v>11</v>
      </c>
      <c r="D41" s="11">
        <v>22</v>
      </c>
      <c r="E41" s="11">
        <v>11167900</v>
      </c>
      <c r="F41" s="11">
        <v>0</v>
      </c>
      <c r="G41" s="11">
        <v>0</v>
      </c>
      <c r="H41" s="11">
        <v>12</v>
      </c>
      <c r="I41" s="11">
        <v>1749000</v>
      </c>
      <c r="J41" s="4"/>
      <c r="K41" s="4"/>
      <c r="L41" s="1"/>
      <c r="M41" s="1"/>
    </row>
    <row r="42" spans="1:13" ht="15" customHeight="1">
      <c r="A42" s="4"/>
      <c r="B42" s="4"/>
      <c r="C42" s="10" t="s">
        <v>12</v>
      </c>
      <c r="D42" s="11">
        <v>19</v>
      </c>
      <c r="E42" s="11">
        <v>9549600</v>
      </c>
      <c r="F42" s="11">
        <v>0</v>
      </c>
      <c r="G42" s="11">
        <v>0</v>
      </c>
      <c r="H42" s="11">
        <v>35</v>
      </c>
      <c r="I42" s="11">
        <v>5526000</v>
      </c>
      <c r="J42" s="4"/>
      <c r="K42" s="4"/>
      <c r="L42" s="1"/>
      <c r="M42" s="1"/>
    </row>
    <row r="43" spans="1:13" ht="15" customHeight="1">
      <c r="A43" s="4"/>
      <c r="B43" s="4"/>
      <c r="C43" s="10" t="s">
        <v>13</v>
      </c>
      <c r="D43" s="11">
        <v>35</v>
      </c>
      <c r="E43" s="11">
        <v>16840700</v>
      </c>
      <c r="F43" s="11">
        <v>0</v>
      </c>
      <c r="G43" s="11">
        <v>0</v>
      </c>
      <c r="H43" s="11">
        <v>17</v>
      </c>
      <c r="I43" s="11">
        <v>2773500</v>
      </c>
      <c r="J43" s="4"/>
      <c r="K43" s="4"/>
      <c r="L43" s="1"/>
      <c r="M43" s="1"/>
    </row>
    <row r="44" spans="1:13" ht="15" customHeight="1">
      <c r="A44" s="4"/>
      <c r="B44" s="4"/>
      <c r="C44" s="10" t="s">
        <v>14</v>
      </c>
      <c r="D44" s="11">
        <v>39</v>
      </c>
      <c r="E44" s="11">
        <v>18891100</v>
      </c>
      <c r="F44" s="11">
        <v>0</v>
      </c>
      <c r="G44" s="11">
        <v>0</v>
      </c>
      <c r="H44" s="11">
        <v>23</v>
      </c>
      <c r="I44" s="11">
        <v>3577000</v>
      </c>
      <c r="J44" s="4"/>
      <c r="K44" s="4"/>
      <c r="L44" s="1"/>
      <c r="M44" s="1"/>
    </row>
    <row r="45" spans="1:13" ht="15" customHeight="1">
      <c r="A45" s="4"/>
      <c r="B45" s="4"/>
      <c r="C45" s="10" t="s">
        <v>15</v>
      </c>
      <c r="D45" s="11">
        <v>34</v>
      </c>
      <c r="E45" s="11">
        <v>16497400</v>
      </c>
      <c r="F45" s="11">
        <v>0</v>
      </c>
      <c r="G45" s="11">
        <v>0</v>
      </c>
      <c r="H45" s="11">
        <v>21</v>
      </c>
      <c r="I45" s="11">
        <v>3328500</v>
      </c>
      <c r="J45" s="4"/>
      <c r="K45" s="4"/>
      <c r="L45" s="1"/>
      <c r="M45" s="1"/>
    </row>
    <row r="46" spans="1:13" ht="15" customHeight="1">
      <c r="A46" s="4"/>
      <c r="B46" s="4"/>
      <c r="C46" s="10" t="s">
        <v>35</v>
      </c>
      <c r="D46" s="11">
        <v>32</v>
      </c>
      <c r="E46" s="11">
        <v>15401100</v>
      </c>
      <c r="F46" s="11">
        <v>0</v>
      </c>
      <c r="G46" s="11">
        <v>0</v>
      </c>
      <c r="H46" s="11">
        <v>20</v>
      </c>
      <c r="I46" s="11">
        <v>3025000</v>
      </c>
      <c r="J46" s="4"/>
      <c r="K46" s="4"/>
      <c r="L46" s="1"/>
      <c r="M46" s="1"/>
    </row>
    <row r="47" spans="1:13" ht="15" customHeight="1">
      <c r="A47" s="4"/>
      <c r="B47" s="4"/>
      <c r="C47" s="10" t="s">
        <v>36</v>
      </c>
      <c r="D47" s="11">
        <v>24</v>
      </c>
      <c r="E47" s="11">
        <v>11319500</v>
      </c>
      <c r="F47" s="11">
        <v>0</v>
      </c>
      <c r="G47" s="11">
        <v>0</v>
      </c>
      <c r="H47" s="11">
        <v>16</v>
      </c>
      <c r="I47" s="11">
        <v>2362000</v>
      </c>
      <c r="J47" s="4"/>
      <c r="K47" s="4"/>
      <c r="L47" s="1"/>
      <c r="M47" s="1"/>
    </row>
    <row r="48" spans="1:13" ht="15" customHeight="1">
      <c r="A48" s="4"/>
      <c r="B48" s="4"/>
      <c r="C48" s="10" t="s">
        <v>40</v>
      </c>
      <c r="D48" s="11">
        <v>24</v>
      </c>
      <c r="E48" s="11">
        <v>11187600</v>
      </c>
      <c r="F48" s="11">
        <v>0</v>
      </c>
      <c r="G48" s="11">
        <v>0</v>
      </c>
      <c r="H48" s="19" t="s">
        <v>43</v>
      </c>
      <c r="I48" s="19" t="s">
        <v>43</v>
      </c>
      <c r="J48" s="4"/>
      <c r="K48" s="4"/>
      <c r="L48" s="1"/>
      <c r="M48" s="1"/>
    </row>
    <row r="49" spans="1:13" ht="15" customHeight="1">
      <c r="A49" s="4"/>
      <c r="B49" s="4"/>
      <c r="C49" s="10" t="s">
        <v>41</v>
      </c>
      <c r="D49" s="11">
        <v>24</v>
      </c>
      <c r="E49" s="11">
        <v>11349275</v>
      </c>
      <c r="F49" s="11">
        <v>0</v>
      </c>
      <c r="G49" s="11">
        <v>0</v>
      </c>
      <c r="H49" s="11">
        <v>21</v>
      </c>
      <c r="I49" s="11">
        <v>4144500</v>
      </c>
      <c r="J49" s="4"/>
      <c r="K49" s="4"/>
      <c r="L49" s="1"/>
      <c r="M49" s="1"/>
    </row>
    <row r="50" spans="1:13" ht="15" customHeight="1">
      <c r="A50" s="4"/>
      <c r="B50" s="4"/>
      <c r="C50" s="10" t="s">
        <v>42</v>
      </c>
      <c r="D50" s="11">
        <v>18</v>
      </c>
      <c r="E50" s="11">
        <v>8691872</v>
      </c>
      <c r="F50" s="11">
        <v>0</v>
      </c>
      <c r="G50" s="11">
        <v>0</v>
      </c>
      <c r="H50" s="11">
        <v>13</v>
      </c>
      <c r="I50" s="11">
        <v>2043500</v>
      </c>
      <c r="J50" s="4"/>
      <c r="K50" s="4"/>
      <c r="L50" s="1"/>
      <c r="M50" s="1"/>
    </row>
    <row r="51" spans="1:13" ht="29.25" customHeight="1">
      <c r="A51" s="4"/>
      <c r="B51" s="4"/>
      <c r="C51" s="4"/>
      <c r="D51" s="4"/>
      <c r="E51" s="4"/>
      <c r="F51" s="4"/>
      <c r="G51" s="4"/>
      <c r="H51" s="8" t="s">
        <v>18</v>
      </c>
      <c r="I51" s="4"/>
      <c r="J51" s="4"/>
      <c r="K51" s="4"/>
      <c r="L51" s="1"/>
      <c r="M51" s="1"/>
    </row>
    <row r="52" spans="1:13" ht="15" customHeight="1">
      <c r="A52" s="4"/>
      <c r="B52" s="4"/>
      <c r="C52" s="4"/>
      <c r="D52" s="4"/>
      <c r="E52" s="4"/>
      <c r="F52" s="4"/>
      <c r="G52" s="4"/>
      <c r="H52" s="8" t="s">
        <v>19</v>
      </c>
      <c r="I52" s="4"/>
      <c r="J52" s="4"/>
      <c r="K52" s="4"/>
      <c r="L52" s="1"/>
      <c r="M52" s="1"/>
    </row>
    <row r="53" spans="1:13" ht="17.25">
      <c r="A53" s="4"/>
      <c r="B53" s="4"/>
      <c r="C53" s="4"/>
      <c r="D53" s="4"/>
      <c r="E53" s="4"/>
      <c r="F53" s="4"/>
      <c r="G53" s="4"/>
      <c r="H53" s="8" t="s">
        <v>44</v>
      </c>
      <c r="I53" s="4"/>
      <c r="J53" s="4"/>
      <c r="K53" s="4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</sheetData>
  <mergeCells count="12">
    <mergeCell ref="H20:I20"/>
    <mergeCell ref="J20:K20"/>
    <mergeCell ref="C36:C37"/>
    <mergeCell ref="D36:E36"/>
    <mergeCell ref="F36:G36"/>
    <mergeCell ref="H36:I36"/>
    <mergeCell ref="F20:G20"/>
    <mergeCell ref="A3:A4"/>
    <mergeCell ref="B3:C3"/>
    <mergeCell ref="A20:A21"/>
    <mergeCell ref="B20:C20"/>
    <mergeCell ref="D20:E20"/>
  </mergeCells>
  <phoneticPr fontId="3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国民年金加入状況</vt:lpstr>
      <vt:lpstr>国民年金給付状況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倉橋　りか</dc:creator>
  <cp:lastModifiedBy>倉橋　りか</cp:lastModifiedBy>
  <cp:lastPrinted>2017-06-08T00:56:44Z</cp:lastPrinted>
  <dcterms:created xsi:type="dcterms:W3CDTF">2017-04-24T07:04:03Z</dcterms:created>
  <dcterms:modified xsi:type="dcterms:W3CDTF">2017-08-09T08:15:12Z</dcterms:modified>
</cp:coreProperties>
</file>