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data\share\宇城市\1市長\6経済部\1農政課\1農政課農政係\05引継データ\08農業次世代人材投資事業（旧青年就農給付金）\09就農状況報告\R7\01通知\"/>
    </mc:Choice>
  </mc:AlternateContent>
  <xr:revisionPtr revIDLastSave="0" documentId="13_ncr:1_{0B4E9D23-BE42-42D3-97D0-F7EE7071DEF1}" xr6:coauthVersionLast="47" xr6:coauthVersionMax="47" xr10:uidLastSave="{00000000-0000-0000-0000-000000000000}"/>
  <bookViews>
    <workbookView xWindow="20370" yWindow="-2070" windowWidth="21840" windowHeight="13020" activeTab="6" xr2:uid="{00000000-000D-0000-FFFF-FFFF00000000}"/>
  </bookViews>
  <sheets>
    <sheet name="労働時間・日数合計" sheetId="22" r:id="rId1"/>
    <sheet name="1月" sheetId="16" r:id="rId2"/>
    <sheet name="2月" sheetId="17" r:id="rId3"/>
    <sheet name="3月" sheetId="18" r:id="rId4"/>
    <sheet name="4月" sheetId="19" r:id="rId5"/>
    <sheet name="5月" sheetId="20" r:id="rId6"/>
    <sheet name="6月" sheetId="21" r:id="rId7"/>
    <sheet name="7月" sheetId="10" r:id="rId8"/>
    <sheet name="8月" sheetId="11" r:id="rId9"/>
    <sheet name="9月" sheetId="12" r:id="rId10"/>
    <sheet name="10月" sheetId="13" r:id="rId11"/>
    <sheet name="11月" sheetId="14" r:id="rId12"/>
    <sheet name="12月" sheetId="15" r:id="rId13"/>
  </sheets>
  <definedNames>
    <definedName name="_xlnm.Print_Area" localSheetId="10">'10月'!$A$1:$J$37</definedName>
    <definedName name="_xlnm.Print_Area" localSheetId="11">'11月'!$A$1:$J$36</definedName>
    <definedName name="_xlnm.Print_Area" localSheetId="12">'12月'!$A$1:$J$37</definedName>
    <definedName name="_xlnm.Print_Area" localSheetId="1">'1月'!$A$1:$J$37</definedName>
    <definedName name="_xlnm.Print_Area" localSheetId="2">'2月'!$A$1:$J$35</definedName>
    <definedName name="_xlnm.Print_Area" localSheetId="3">'3月'!$A$1:$J$37</definedName>
    <definedName name="_xlnm.Print_Area" localSheetId="4">'4月'!$A$1:$J$36</definedName>
    <definedName name="_xlnm.Print_Area" localSheetId="5">'5月'!$A$1:$J$37</definedName>
    <definedName name="_xlnm.Print_Area" localSheetId="6">'6月'!$A$1:$J$36</definedName>
    <definedName name="_xlnm.Print_Area" localSheetId="7">'7月'!$A$1:$J$37</definedName>
    <definedName name="_xlnm.Print_Area" localSheetId="8">'8月'!$A$1:$J$37</definedName>
    <definedName name="_xlnm.Print_Area" localSheetId="9">'9月'!$A$1:$J$36</definedName>
    <definedName name="_xlnm.Print_Titles" localSheetId="10">'10月'!$1:$3</definedName>
    <definedName name="_xlnm.Print_Titles" localSheetId="11">'11月'!$1:$3</definedName>
    <definedName name="_xlnm.Print_Titles" localSheetId="12">'12月'!$1:$3</definedName>
    <definedName name="_xlnm.Print_Titles" localSheetId="1">'1月'!$1:$3</definedName>
    <definedName name="_xlnm.Print_Titles" localSheetId="2">'2月'!$1:$3</definedName>
    <definedName name="_xlnm.Print_Titles" localSheetId="3">'3月'!$1:$3</definedName>
    <definedName name="_xlnm.Print_Titles" localSheetId="4">'4月'!$1:$3</definedName>
    <definedName name="_xlnm.Print_Titles" localSheetId="5">'5月'!$1:$3</definedName>
    <definedName name="_xlnm.Print_Titles" localSheetId="6">'6月'!$1:$3</definedName>
    <definedName name="_xlnm.Print_Titles" localSheetId="7">'7月'!$1:$3</definedName>
    <definedName name="_xlnm.Print_Titles" localSheetId="8">'8月'!$1:$3</definedName>
    <definedName name="_xlnm.Print_Titles" localSheetId="9">'9月'!$1:$3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2" l="1"/>
  <c r="G10" i="22"/>
  <c r="F11" i="22"/>
  <c r="F10" i="22"/>
  <c r="E11" i="22"/>
  <c r="E10" i="22"/>
  <c r="D11" i="22"/>
  <c r="D10" i="22"/>
  <c r="C11" i="22"/>
  <c r="C10" i="22"/>
  <c r="B10" i="22"/>
  <c r="H4" i="22"/>
  <c r="H3" i="22"/>
  <c r="G4" i="22"/>
  <c r="G3" i="22"/>
  <c r="F4" i="22"/>
  <c r="F3" i="22"/>
  <c r="E4" i="22"/>
  <c r="E3" i="22"/>
  <c r="D4" i="22"/>
  <c r="D3" i="22"/>
  <c r="C4" i="22"/>
  <c r="C3" i="22"/>
  <c r="J36" i="18"/>
  <c r="I36" i="18"/>
  <c r="H36" i="18"/>
  <c r="J36" i="19"/>
  <c r="I36" i="19"/>
  <c r="H36" i="19"/>
  <c r="J36" i="20"/>
  <c r="I36" i="20"/>
  <c r="H36" i="20"/>
  <c r="J36" i="21"/>
  <c r="I36" i="21"/>
  <c r="H36" i="21"/>
  <c r="J36" i="17"/>
  <c r="I36" i="17"/>
  <c r="H36" i="17"/>
  <c r="J36" i="16"/>
  <c r="I36" i="16"/>
  <c r="H36" i="16"/>
  <c r="J36" i="15"/>
  <c r="I36" i="15"/>
  <c r="H36" i="15"/>
  <c r="J36" i="14"/>
  <c r="I36" i="14"/>
  <c r="H36" i="14"/>
  <c r="J36" i="13"/>
  <c r="I36" i="13"/>
  <c r="H36" i="13"/>
  <c r="J36" i="12"/>
  <c r="I36" i="12"/>
  <c r="H36" i="12"/>
  <c r="J36" i="11"/>
  <c r="I36" i="11"/>
  <c r="H36" i="11"/>
  <c r="J36" i="10"/>
  <c r="I36" i="10"/>
  <c r="F35" i="21"/>
  <c r="E35" i="21"/>
  <c r="F36" i="20"/>
  <c r="E36" i="20"/>
  <c r="F35" i="19"/>
  <c r="E35" i="19"/>
  <c r="F36" i="18"/>
  <c r="E36" i="18"/>
  <c r="F34" i="17"/>
  <c r="E34" i="17"/>
  <c r="F36" i="16"/>
  <c r="B3" i="22" s="1"/>
  <c r="E36" i="16"/>
  <c r="B4" i="22" s="1"/>
  <c r="H10" i="22" l="1"/>
  <c r="C14" i="22" s="1"/>
  <c r="F36" i="15" l="1"/>
  <c r="F36" i="11"/>
  <c r="F36" i="13"/>
  <c r="E36" i="10"/>
  <c r="B11" i="22" s="1"/>
  <c r="H11" i="22" s="1"/>
  <c r="C15" i="22" s="1"/>
  <c r="E37" i="12"/>
  <c r="H36" i="10"/>
  <c r="E37" i="14" l="1"/>
</calcChain>
</file>

<file path=xl/sharedStrings.xml><?xml version="1.0" encoding="utf-8"?>
<sst xmlns="http://schemas.openxmlformats.org/spreadsheetml/2006/main" count="566" uniqueCount="413">
  <si>
    <t>別添1</t>
    <rPh sb="0" eb="2">
      <t>ベッテン</t>
    </rPh>
    <phoneticPr fontId="1"/>
  </si>
  <si>
    <t>作業内容</t>
    <rPh sb="0" eb="2">
      <t>サギョウ</t>
    </rPh>
    <rPh sb="2" eb="4">
      <t>ナイヨウ</t>
    </rPh>
    <phoneticPr fontId="1"/>
  </si>
  <si>
    <t>作業時間</t>
    <rPh sb="0" eb="2">
      <t>サギョウ</t>
    </rPh>
    <rPh sb="2" eb="4">
      <t>ジカン</t>
    </rPh>
    <phoneticPr fontId="1"/>
  </si>
  <si>
    <t>番号</t>
    <rPh sb="0" eb="2">
      <t>バンゴウ</t>
    </rPh>
    <phoneticPr fontId="1"/>
  </si>
  <si>
    <t>日付</t>
    <rPh sb="0" eb="2">
      <t>ヒヅケ</t>
    </rPh>
    <phoneticPr fontId="1"/>
  </si>
  <si>
    <t>※作業時間に自身が経営している作物以外の作業時間（家族の手伝い）が含まれている場合は、その時間を除いた合計時間を右欄へご記入お願いします。</t>
    <rPh sb="1" eb="3">
      <t>サギョウ</t>
    </rPh>
    <rPh sb="3" eb="5">
      <t>ジカン</t>
    </rPh>
    <rPh sb="6" eb="8">
      <t>ジシン</t>
    </rPh>
    <rPh sb="9" eb="11">
      <t>ケイエイ</t>
    </rPh>
    <rPh sb="15" eb="17">
      <t>サクモツ</t>
    </rPh>
    <rPh sb="17" eb="19">
      <t>イガイ</t>
    </rPh>
    <rPh sb="20" eb="22">
      <t>サギョウ</t>
    </rPh>
    <rPh sb="22" eb="24">
      <t>ジカン</t>
    </rPh>
    <rPh sb="25" eb="27">
      <t>カゾク</t>
    </rPh>
    <rPh sb="28" eb="30">
      <t>テツダ</t>
    </rPh>
    <rPh sb="33" eb="34">
      <t>フク</t>
    </rPh>
    <rPh sb="39" eb="41">
      <t>バアイ</t>
    </rPh>
    <rPh sb="45" eb="47">
      <t>ジカン</t>
    </rPh>
    <rPh sb="48" eb="49">
      <t>ノゾ</t>
    </rPh>
    <rPh sb="51" eb="53">
      <t>ゴウケイ</t>
    </rPh>
    <rPh sb="53" eb="55">
      <t>ジカン</t>
    </rPh>
    <rPh sb="56" eb="57">
      <t>ミギ</t>
    </rPh>
    <rPh sb="57" eb="58">
      <t>ラン</t>
    </rPh>
    <rPh sb="60" eb="62">
      <t>キニュウ</t>
    </rPh>
    <rPh sb="63" eb="64">
      <t>ネガ</t>
    </rPh>
    <phoneticPr fontId="1"/>
  </si>
  <si>
    <t>例</t>
    <rPh sb="0" eb="1">
      <t>レイ</t>
    </rPh>
    <phoneticPr fontId="1"/>
  </si>
  <si>
    <t>〇</t>
  </si>
  <si>
    <t>〇</t>
    <phoneticPr fontId="1"/>
  </si>
  <si>
    <t>×</t>
    <phoneticPr fontId="1"/>
  </si>
  <si>
    <t>作業有〇
休み×</t>
    <rPh sb="0" eb="2">
      <t>サギョウ</t>
    </rPh>
    <rPh sb="2" eb="3">
      <t>ユウ</t>
    </rPh>
    <rPh sb="5" eb="6">
      <t>ヤス</t>
    </rPh>
    <phoneticPr fontId="1"/>
  </si>
  <si>
    <t>7月1日</t>
    <rPh sb="1" eb="2">
      <t>ガツ</t>
    </rPh>
    <rPh sb="3" eb="4">
      <t>ニチ</t>
    </rPh>
    <phoneticPr fontId="1"/>
  </si>
  <si>
    <t>7月2日</t>
    <rPh sb="1" eb="2">
      <t>ガツ</t>
    </rPh>
    <rPh sb="3" eb="4">
      <t>ニチ</t>
    </rPh>
    <phoneticPr fontId="1"/>
  </si>
  <si>
    <t>7月3日</t>
    <rPh sb="1" eb="2">
      <t>ガツ</t>
    </rPh>
    <rPh sb="3" eb="4">
      <t>ニチ</t>
    </rPh>
    <phoneticPr fontId="1"/>
  </si>
  <si>
    <t>7月4日</t>
    <rPh sb="1" eb="2">
      <t>ガツ</t>
    </rPh>
    <rPh sb="3" eb="4">
      <t>ニチ</t>
    </rPh>
    <phoneticPr fontId="1"/>
  </si>
  <si>
    <t>7月5日</t>
    <rPh sb="1" eb="2">
      <t>ガツ</t>
    </rPh>
    <rPh sb="3" eb="4">
      <t>ニチ</t>
    </rPh>
    <phoneticPr fontId="1"/>
  </si>
  <si>
    <t>7月6日</t>
    <rPh sb="1" eb="2">
      <t>ガツ</t>
    </rPh>
    <rPh sb="3" eb="4">
      <t>ニチ</t>
    </rPh>
    <phoneticPr fontId="1"/>
  </si>
  <si>
    <t>7月7日</t>
    <rPh sb="1" eb="2">
      <t>ガツ</t>
    </rPh>
    <rPh sb="3" eb="4">
      <t>ニチ</t>
    </rPh>
    <phoneticPr fontId="1"/>
  </si>
  <si>
    <t>7月8日</t>
    <rPh sb="1" eb="2">
      <t>ガツ</t>
    </rPh>
    <rPh sb="3" eb="4">
      <t>ニチ</t>
    </rPh>
    <phoneticPr fontId="1"/>
  </si>
  <si>
    <t>7月9日</t>
    <rPh sb="1" eb="2">
      <t>ガツ</t>
    </rPh>
    <rPh sb="3" eb="4">
      <t>ニチ</t>
    </rPh>
    <phoneticPr fontId="1"/>
  </si>
  <si>
    <t>7月10日</t>
    <rPh sb="1" eb="2">
      <t>ガツ</t>
    </rPh>
    <rPh sb="4" eb="5">
      <t>ニチ</t>
    </rPh>
    <phoneticPr fontId="1"/>
  </si>
  <si>
    <t>7月11日</t>
    <rPh sb="1" eb="2">
      <t>ガツ</t>
    </rPh>
    <rPh sb="4" eb="5">
      <t>ニチ</t>
    </rPh>
    <phoneticPr fontId="1"/>
  </si>
  <si>
    <t>7月12日</t>
    <rPh sb="1" eb="2">
      <t>ガツ</t>
    </rPh>
    <rPh sb="4" eb="5">
      <t>ニチ</t>
    </rPh>
    <phoneticPr fontId="1"/>
  </si>
  <si>
    <t>7月13日</t>
    <rPh sb="1" eb="2">
      <t>ガツ</t>
    </rPh>
    <rPh sb="4" eb="5">
      <t>ニチ</t>
    </rPh>
    <phoneticPr fontId="1"/>
  </si>
  <si>
    <t>7月14日</t>
    <rPh sb="1" eb="2">
      <t>ガツ</t>
    </rPh>
    <rPh sb="4" eb="5">
      <t>ニチ</t>
    </rPh>
    <phoneticPr fontId="1"/>
  </si>
  <si>
    <t>7月15日</t>
    <rPh sb="1" eb="2">
      <t>ガツ</t>
    </rPh>
    <rPh sb="4" eb="5">
      <t>ニチ</t>
    </rPh>
    <phoneticPr fontId="1"/>
  </si>
  <si>
    <t>7月16日</t>
    <rPh sb="1" eb="2">
      <t>ガツ</t>
    </rPh>
    <rPh sb="4" eb="5">
      <t>ニチ</t>
    </rPh>
    <phoneticPr fontId="1"/>
  </si>
  <si>
    <t>7月17日</t>
    <rPh sb="1" eb="2">
      <t>ガツ</t>
    </rPh>
    <rPh sb="4" eb="5">
      <t>ニチ</t>
    </rPh>
    <phoneticPr fontId="1"/>
  </si>
  <si>
    <t>7月18日</t>
    <rPh sb="1" eb="2">
      <t>ガツ</t>
    </rPh>
    <rPh sb="4" eb="5">
      <t>ニチ</t>
    </rPh>
    <phoneticPr fontId="1"/>
  </si>
  <si>
    <t>7月19日</t>
    <rPh sb="1" eb="2">
      <t>ガツ</t>
    </rPh>
    <rPh sb="4" eb="5">
      <t>ニチ</t>
    </rPh>
    <phoneticPr fontId="1"/>
  </si>
  <si>
    <t>7月20日</t>
    <rPh sb="1" eb="2">
      <t>ガツ</t>
    </rPh>
    <rPh sb="4" eb="5">
      <t>ニチ</t>
    </rPh>
    <phoneticPr fontId="1"/>
  </si>
  <si>
    <t>7月21日</t>
    <rPh sb="1" eb="2">
      <t>ガツ</t>
    </rPh>
    <rPh sb="4" eb="5">
      <t>ニチ</t>
    </rPh>
    <phoneticPr fontId="1"/>
  </si>
  <si>
    <t>7月22日</t>
    <rPh sb="1" eb="2">
      <t>ガツ</t>
    </rPh>
    <rPh sb="4" eb="5">
      <t>ニチ</t>
    </rPh>
    <phoneticPr fontId="1"/>
  </si>
  <si>
    <t>7月23日</t>
    <rPh sb="1" eb="2">
      <t>ガツ</t>
    </rPh>
    <rPh sb="4" eb="5">
      <t>ニチ</t>
    </rPh>
    <phoneticPr fontId="1"/>
  </si>
  <si>
    <t>7月24日</t>
    <rPh sb="1" eb="2">
      <t>ガツ</t>
    </rPh>
    <rPh sb="4" eb="5">
      <t>ニチ</t>
    </rPh>
    <phoneticPr fontId="1"/>
  </si>
  <si>
    <t>7月25日</t>
    <rPh sb="1" eb="2">
      <t>ガツ</t>
    </rPh>
    <rPh sb="4" eb="5">
      <t>ニチ</t>
    </rPh>
    <phoneticPr fontId="1"/>
  </si>
  <si>
    <t>7月26日</t>
    <rPh sb="1" eb="2">
      <t>ガツ</t>
    </rPh>
    <rPh sb="4" eb="5">
      <t>ニチ</t>
    </rPh>
    <phoneticPr fontId="1"/>
  </si>
  <si>
    <t>7月27日</t>
    <rPh sb="1" eb="2">
      <t>ガツ</t>
    </rPh>
    <rPh sb="4" eb="5">
      <t>ニチ</t>
    </rPh>
    <phoneticPr fontId="1"/>
  </si>
  <si>
    <t>7月28日</t>
    <rPh sb="1" eb="2">
      <t>ガツ</t>
    </rPh>
    <rPh sb="4" eb="5">
      <t>ニチ</t>
    </rPh>
    <phoneticPr fontId="1"/>
  </si>
  <si>
    <t>7月29日</t>
    <rPh sb="1" eb="2">
      <t>ガツ</t>
    </rPh>
    <rPh sb="4" eb="5">
      <t>ニチ</t>
    </rPh>
    <phoneticPr fontId="1"/>
  </si>
  <si>
    <t>7月30日</t>
    <rPh sb="1" eb="2">
      <t>ガツ</t>
    </rPh>
    <rPh sb="4" eb="5">
      <t>ニチ</t>
    </rPh>
    <phoneticPr fontId="1"/>
  </si>
  <si>
    <t>7月31日</t>
    <rPh sb="1" eb="2">
      <t>ガツ</t>
    </rPh>
    <rPh sb="4" eb="5">
      <t>ニチ</t>
    </rPh>
    <phoneticPr fontId="1"/>
  </si>
  <si>
    <t>8月1日</t>
    <rPh sb="1" eb="2">
      <t>ガツ</t>
    </rPh>
    <rPh sb="3" eb="4">
      <t>ニチ</t>
    </rPh>
    <phoneticPr fontId="1"/>
  </si>
  <si>
    <t>8月2日</t>
    <rPh sb="1" eb="2">
      <t>ガツ</t>
    </rPh>
    <rPh sb="3" eb="4">
      <t>ニチ</t>
    </rPh>
    <phoneticPr fontId="1"/>
  </si>
  <si>
    <t>8月3日</t>
    <rPh sb="1" eb="2">
      <t>ガツ</t>
    </rPh>
    <rPh sb="3" eb="4">
      <t>ニチ</t>
    </rPh>
    <phoneticPr fontId="1"/>
  </si>
  <si>
    <t>8月4日</t>
    <rPh sb="1" eb="2">
      <t>ガツ</t>
    </rPh>
    <rPh sb="3" eb="4">
      <t>ニチ</t>
    </rPh>
    <phoneticPr fontId="1"/>
  </si>
  <si>
    <t>8月5日</t>
    <rPh sb="1" eb="2">
      <t>ガツ</t>
    </rPh>
    <rPh sb="3" eb="4">
      <t>ニチ</t>
    </rPh>
    <phoneticPr fontId="1"/>
  </si>
  <si>
    <t>8月6日</t>
    <rPh sb="1" eb="2">
      <t>ガツ</t>
    </rPh>
    <rPh sb="3" eb="4">
      <t>ニチ</t>
    </rPh>
    <phoneticPr fontId="1"/>
  </si>
  <si>
    <t>8月7日</t>
    <rPh sb="1" eb="2">
      <t>ガツ</t>
    </rPh>
    <rPh sb="3" eb="4">
      <t>ニチ</t>
    </rPh>
    <phoneticPr fontId="1"/>
  </si>
  <si>
    <t>8月8日</t>
    <rPh sb="1" eb="2">
      <t>ガツ</t>
    </rPh>
    <rPh sb="3" eb="4">
      <t>ニチ</t>
    </rPh>
    <phoneticPr fontId="1"/>
  </si>
  <si>
    <t>8月9日</t>
    <rPh sb="1" eb="2">
      <t>ガツ</t>
    </rPh>
    <rPh sb="3" eb="4">
      <t>ニチ</t>
    </rPh>
    <phoneticPr fontId="1"/>
  </si>
  <si>
    <t>8月10日</t>
    <rPh sb="1" eb="2">
      <t>ガツ</t>
    </rPh>
    <rPh sb="4" eb="5">
      <t>ニチ</t>
    </rPh>
    <phoneticPr fontId="1"/>
  </si>
  <si>
    <t>8月11日</t>
    <rPh sb="1" eb="2">
      <t>ガツ</t>
    </rPh>
    <rPh sb="4" eb="5">
      <t>ニチ</t>
    </rPh>
    <phoneticPr fontId="1"/>
  </si>
  <si>
    <t>8月12日</t>
    <rPh sb="1" eb="2">
      <t>ガツ</t>
    </rPh>
    <rPh sb="4" eb="5">
      <t>ニチ</t>
    </rPh>
    <phoneticPr fontId="1"/>
  </si>
  <si>
    <t>8月13日</t>
    <rPh sb="1" eb="2">
      <t>ガツ</t>
    </rPh>
    <rPh sb="4" eb="5">
      <t>ニチ</t>
    </rPh>
    <phoneticPr fontId="1"/>
  </si>
  <si>
    <t>8月14日</t>
    <rPh sb="1" eb="2">
      <t>ガツ</t>
    </rPh>
    <rPh sb="4" eb="5">
      <t>ニチ</t>
    </rPh>
    <phoneticPr fontId="1"/>
  </si>
  <si>
    <t>8月15日</t>
    <rPh sb="1" eb="2">
      <t>ガツ</t>
    </rPh>
    <rPh sb="4" eb="5">
      <t>ニチ</t>
    </rPh>
    <phoneticPr fontId="1"/>
  </si>
  <si>
    <t>8月16日</t>
    <rPh sb="1" eb="2">
      <t>ガツ</t>
    </rPh>
    <rPh sb="4" eb="5">
      <t>ニチ</t>
    </rPh>
    <phoneticPr fontId="1"/>
  </si>
  <si>
    <t>8月17日</t>
    <rPh sb="1" eb="2">
      <t>ガツ</t>
    </rPh>
    <rPh sb="4" eb="5">
      <t>ニチ</t>
    </rPh>
    <phoneticPr fontId="1"/>
  </si>
  <si>
    <t>8月18日</t>
    <rPh sb="1" eb="2">
      <t>ガツ</t>
    </rPh>
    <rPh sb="4" eb="5">
      <t>ニチ</t>
    </rPh>
    <phoneticPr fontId="1"/>
  </si>
  <si>
    <t>8月19日</t>
    <rPh sb="1" eb="2">
      <t>ガツ</t>
    </rPh>
    <rPh sb="4" eb="5">
      <t>ニチ</t>
    </rPh>
    <phoneticPr fontId="1"/>
  </si>
  <si>
    <t>8月20日</t>
    <rPh sb="1" eb="2">
      <t>ガツ</t>
    </rPh>
    <rPh sb="4" eb="5">
      <t>ニチ</t>
    </rPh>
    <phoneticPr fontId="1"/>
  </si>
  <si>
    <t>8月21日</t>
    <rPh sb="1" eb="2">
      <t>ガツ</t>
    </rPh>
    <rPh sb="4" eb="5">
      <t>ニチ</t>
    </rPh>
    <phoneticPr fontId="1"/>
  </si>
  <si>
    <t>8月22日</t>
    <rPh sb="1" eb="2">
      <t>ガツ</t>
    </rPh>
    <rPh sb="4" eb="5">
      <t>ニチ</t>
    </rPh>
    <phoneticPr fontId="1"/>
  </si>
  <si>
    <t>8月23日</t>
    <rPh sb="1" eb="2">
      <t>ガツ</t>
    </rPh>
    <rPh sb="4" eb="5">
      <t>ニチ</t>
    </rPh>
    <phoneticPr fontId="1"/>
  </si>
  <si>
    <t>8月24日</t>
    <rPh sb="1" eb="2">
      <t>ガツ</t>
    </rPh>
    <rPh sb="4" eb="5">
      <t>ニチ</t>
    </rPh>
    <phoneticPr fontId="1"/>
  </si>
  <si>
    <t>8月25日</t>
    <rPh sb="1" eb="2">
      <t>ガツ</t>
    </rPh>
    <rPh sb="4" eb="5">
      <t>ニチ</t>
    </rPh>
    <phoneticPr fontId="1"/>
  </si>
  <si>
    <t>8月26日</t>
    <rPh sb="1" eb="2">
      <t>ガツ</t>
    </rPh>
    <rPh sb="4" eb="5">
      <t>ニチ</t>
    </rPh>
    <phoneticPr fontId="1"/>
  </si>
  <si>
    <t>8月27日</t>
    <rPh sb="1" eb="2">
      <t>ガツ</t>
    </rPh>
    <rPh sb="4" eb="5">
      <t>ニチ</t>
    </rPh>
    <phoneticPr fontId="1"/>
  </si>
  <si>
    <t>8月28日</t>
    <rPh sb="1" eb="2">
      <t>ガツ</t>
    </rPh>
    <rPh sb="4" eb="5">
      <t>ニチ</t>
    </rPh>
    <phoneticPr fontId="1"/>
  </si>
  <si>
    <t>8月29日</t>
    <rPh sb="1" eb="2">
      <t>ガツ</t>
    </rPh>
    <rPh sb="4" eb="5">
      <t>ニチ</t>
    </rPh>
    <phoneticPr fontId="1"/>
  </si>
  <si>
    <t>8月30日</t>
    <rPh sb="1" eb="2">
      <t>ガツ</t>
    </rPh>
    <rPh sb="4" eb="5">
      <t>ニチ</t>
    </rPh>
    <phoneticPr fontId="1"/>
  </si>
  <si>
    <t>8月31日</t>
    <rPh sb="1" eb="2">
      <t>ガツ</t>
    </rPh>
    <rPh sb="4" eb="5">
      <t>ニチ</t>
    </rPh>
    <phoneticPr fontId="1"/>
  </si>
  <si>
    <t>9月1日</t>
    <rPh sb="1" eb="2">
      <t>ガツ</t>
    </rPh>
    <rPh sb="3" eb="4">
      <t>ニチ</t>
    </rPh>
    <phoneticPr fontId="1"/>
  </si>
  <si>
    <t>9月2日</t>
    <rPh sb="1" eb="2">
      <t>ガツ</t>
    </rPh>
    <rPh sb="3" eb="4">
      <t>ニチ</t>
    </rPh>
    <phoneticPr fontId="1"/>
  </si>
  <si>
    <t>9月3日</t>
    <rPh sb="1" eb="2">
      <t>ガツ</t>
    </rPh>
    <rPh sb="3" eb="4">
      <t>ニチ</t>
    </rPh>
    <phoneticPr fontId="1"/>
  </si>
  <si>
    <t>9月4日</t>
    <rPh sb="1" eb="2">
      <t>ガツ</t>
    </rPh>
    <rPh sb="3" eb="4">
      <t>ニチ</t>
    </rPh>
    <phoneticPr fontId="1"/>
  </si>
  <si>
    <t>9月5日</t>
    <rPh sb="1" eb="2">
      <t>ガツ</t>
    </rPh>
    <rPh sb="3" eb="4">
      <t>ニチ</t>
    </rPh>
    <phoneticPr fontId="1"/>
  </si>
  <si>
    <t>9月6日</t>
    <rPh sb="1" eb="2">
      <t>ガツ</t>
    </rPh>
    <rPh sb="3" eb="4">
      <t>ニチ</t>
    </rPh>
    <phoneticPr fontId="1"/>
  </si>
  <si>
    <t>9月7日</t>
    <rPh sb="1" eb="2">
      <t>ガツ</t>
    </rPh>
    <rPh sb="3" eb="4">
      <t>ニチ</t>
    </rPh>
    <phoneticPr fontId="1"/>
  </si>
  <si>
    <t>9月8日</t>
    <rPh sb="1" eb="2">
      <t>ガツ</t>
    </rPh>
    <rPh sb="3" eb="4">
      <t>ニチ</t>
    </rPh>
    <phoneticPr fontId="1"/>
  </si>
  <si>
    <t>9月9日</t>
    <rPh sb="1" eb="2">
      <t>ガツ</t>
    </rPh>
    <rPh sb="3" eb="4">
      <t>ニチ</t>
    </rPh>
    <phoneticPr fontId="1"/>
  </si>
  <si>
    <t>9月10日</t>
    <rPh sb="1" eb="2">
      <t>ガツ</t>
    </rPh>
    <rPh sb="4" eb="5">
      <t>ニチ</t>
    </rPh>
    <phoneticPr fontId="1"/>
  </si>
  <si>
    <t>9月11日</t>
    <rPh sb="1" eb="2">
      <t>ガツ</t>
    </rPh>
    <rPh sb="4" eb="5">
      <t>ニチ</t>
    </rPh>
    <phoneticPr fontId="1"/>
  </si>
  <si>
    <t>9月12日</t>
    <rPh sb="1" eb="2">
      <t>ガツ</t>
    </rPh>
    <rPh sb="4" eb="5">
      <t>ニチ</t>
    </rPh>
    <phoneticPr fontId="1"/>
  </si>
  <si>
    <t>9月13日</t>
    <rPh sb="1" eb="2">
      <t>ガツ</t>
    </rPh>
    <rPh sb="4" eb="5">
      <t>ニチ</t>
    </rPh>
    <phoneticPr fontId="1"/>
  </si>
  <si>
    <t>9月14日</t>
    <rPh sb="1" eb="2">
      <t>ガツ</t>
    </rPh>
    <rPh sb="4" eb="5">
      <t>ニチ</t>
    </rPh>
    <phoneticPr fontId="1"/>
  </si>
  <si>
    <t>9月15日</t>
    <rPh sb="1" eb="2">
      <t>ガツ</t>
    </rPh>
    <rPh sb="4" eb="5">
      <t>ニチ</t>
    </rPh>
    <phoneticPr fontId="1"/>
  </si>
  <si>
    <t>9月16日</t>
    <rPh sb="1" eb="2">
      <t>ガツ</t>
    </rPh>
    <rPh sb="4" eb="5">
      <t>ニチ</t>
    </rPh>
    <phoneticPr fontId="1"/>
  </si>
  <si>
    <t>9月17日</t>
    <rPh sb="1" eb="2">
      <t>ガツ</t>
    </rPh>
    <rPh sb="4" eb="5">
      <t>ニチ</t>
    </rPh>
    <phoneticPr fontId="1"/>
  </si>
  <si>
    <t>9月18日</t>
    <rPh sb="1" eb="2">
      <t>ガツ</t>
    </rPh>
    <rPh sb="4" eb="5">
      <t>ニチ</t>
    </rPh>
    <phoneticPr fontId="1"/>
  </si>
  <si>
    <t>9月19日</t>
    <rPh sb="1" eb="2">
      <t>ガツ</t>
    </rPh>
    <rPh sb="4" eb="5">
      <t>ニチ</t>
    </rPh>
    <phoneticPr fontId="1"/>
  </si>
  <si>
    <t>9月20日</t>
    <rPh sb="1" eb="2">
      <t>ガツ</t>
    </rPh>
    <rPh sb="4" eb="5">
      <t>ニチ</t>
    </rPh>
    <phoneticPr fontId="1"/>
  </si>
  <si>
    <t>9月21日</t>
    <rPh sb="1" eb="2">
      <t>ガツ</t>
    </rPh>
    <rPh sb="4" eb="5">
      <t>ニチ</t>
    </rPh>
    <phoneticPr fontId="1"/>
  </si>
  <si>
    <t>9月22日</t>
    <rPh sb="1" eb="2">
      <t>ガツ</t>
    </rPh>
    <rPh sb="4" eb="5">
      <t>ニチ</t>
    </rPh>
    <phoneticPr fontId="1"/>
  </si>
  <si>
    <t>9月23日</t>
    <rPh sb="1" eb="2">
      <t>ガツ</t>
    </rPh>
    <rPh sb="4" eb="5">
      <t>ニチ</t>
    </rPh>
    <phoneticPr fontId="1"/>
  </si>
  <si>
    <t>9月24日</t>
    <rPh sb="1" eb="2">
      <t>ガツ</t>
    </rPh>
    <rPh sb="4" eb="5">
      <t>ニチ</t>
    </rPh>
    <phoneticPr fontId="1"/>
  </si>
  <si>
    <t>9月25日</t>
    <rPh sb="1" eb="2">
      <t>ガツ</t>
    </rPh>
    <rPh sb="4" eb="5">
      <t>ニチ</t>
    </rPh>
    <phoneticPr fontId="1"/>
  </si>
  <si>
    <t>9月26日</t>
    <rPh sb="1" eb="2">
      <t>ガツ</t>
    </rPh>
    <rPh sb="4" eb="5">
      <t>ニチ</t>
    </rPh>
    <phoneticPr fontId="1"/>
  </si>
  <si>
    <t>9月27日</t>
    <rPh sb="1" eb="2">
      <t>ガツ</t>
    </rPh>
    <rPh sb="4" eb="5">
      <t>ニチ</t>
    </rPh>
    <phoneticPr fontId="1"/>
  </si>
  <si>
    <t>9月28日</t>
    <rPh sb="1" eb="2">
      <t>ガツ</t>
    </rPh>
    <rPh sb="4" eb="5">
      <t>ニチ</t>
    </rPh>
    <phoneticPr fontId="1"/>
  </si>
  <si>
    <t>9月29日</t>
    <rPh sb="1" eb="2">
      <t>ガツ</t>
    </rPh>
    <rPh sb="4" eb="5">
      <t>ニチ</t>
    </rPh>
    <phoneticPr fontId="1"/>
  </si>
  <si>
    <t>9月30日</t>
    <rPh sb="1" eb="2">
      <t>ガツ</t>
    </rPh>
    <rPh sb="4" eb="5">
      <t>ニチ</t>
    </rPh>
    <phoneticPr fontId="1"/>
  </si>
  <si>
    <t>10月1日</t>
    <rPh sb="2" eb="3">
      <t>ガツ</t>
    </rPh>
    <rPh sb="4" eb="5">
      <t>ニチ</t>
    </rPh>
    <phoneticPr fontId="1"/>
  </si>
  <si>
    <t>10月2日</t>
    <rPh sb="2" eb="3">
      <t>ガツ</t>
    </rPh>
    <rPh sb="4" eb="5">
      <t>ニチ</t>
    </rPh>
    <phoneticPr fontId="1"/>
  </si>
  <si>
    <t>10月3日</t>
    <rPh sb="2" eb="3">
      <t>ガツ</t>
    </rPh>
    <rPh sb="4" eb="5">
      <t>ニチ</t>
    </rPh>
    <phoneticPr fontId="1"/>
  </si>
  <si>
    <t>10月4日</t>
    <rPh sb="2" eb="3">
      <t>ガツ</t>
    </rPh>
    <rPh sb="4" eb="5">
      <t>ニチ</t>
    </rPh>
    <phoneticPr fontId="1"/>
  </si>
  <si>
    <t>10月5日</t>
    <rPh sb="2" eb="3">
      <t>ガツ</t>
    </rPh>
    <rPh sb="4" eb="5">
      <t>ニチ</t>
    </rPh>
    <phoneticPr fontId="1"/>
  </si>
  <si>
    <t>10月6日</t>
    <rPh sb="2" eb="3">
      <t>ガツ</t>
    </rPh>
    <rPh sb="4" eb="5">
      <t>ニチ</t>
    </rPh>
    <phoneticPr fontId="1"/>
  </si>
  <si>
    <t>10月7日</t>
    <rPh sb="2" eb="3">
      <t>ガツ</t>
    </rPh>
    <rPh sb="4" eb="5">
      <t>ニチ</t>
    </rPh>
    <phoneticPr fontId="1"/>
  </si>
  <si>
    <t>10月8日</t>
    <rPh sb="2" eb="3">
      <t>ガツ</t>
    </rPh>
    <rPh sb="4" eb="5">
      <t>ニチ</t>
    </rPh>
    <phoneticPr fontId="1"/>
  </si>
  <si>
    <t>10月9日</t>
    <rPh sb="2" eb="3">
      <t>ガツ</t>
    </rPh>
    <rPh sb="4" eb="5">
      <t>ニチ</t>
    </rPh>
    <phoneticPr fontId="1"/>
  </si>
  <si>
    <t>10月10日</t>
    <rPh sb="2" eb="3">
      <t>ガツ</t>
    </rPh>
    <rPh sb="5" eb="6">
      <t>ニチ</t>
    </rPh>
    <phoneticPr fontId="1"/>
  </si>
  <si>
    <t>10月11日</t>
    <rPh sb="2" eb="3">
      <t>ガツ</t>
    </rPh>
    <rPh sb="5" eb="6">
      <t>ニチ</t>
    </rPh>
    <phoneticPr fontId="1"/>
  </si>
  <si>
    <t>10月12日</t>
    <rPh sb="2" eb="3">
      <t>ガツ</t>
    </rPh>
    <rPh sb="5" eb="6">
      <t>ニチ</t>
    </rPh>
    <phoneticPr fontId="1"/>
  </si>
  <si>
    <t>10月13日</t>
    <rPh sb="2" eb="3">
      <t>ガツ</t>
    </rPh>
    <rPh sb="5" eb="6">
      <t>ニチ</t>
    </rPh>
    <phoneticPr fontId="1"/>
  </si>
  <si>
    <t>10月14日</t>
    <rPh sb="2" eb="3">
      <t>ガツ</t>
    </rPh>
    <rPh sb="5" eb="6">
      <t>ニチ</t>
    </rPh>
    <phoneticPr fontId="1"/>
  </si>
  <si>
    <t>10月15日</t>
    <rPh sb="2" eb="3">
      <t>ガツ</t>
    </rPh>
    <rPh sb="5" eb="6">
      <t>ニチ</t>
    </rPh>
    <phoneticPr fontId="1"/>
  </si>
  <si>
    <t>10月16日</t>
    <rPh sb="2" eb="3">
      <t>ガツ</t>
    </rPh>
    <rPh sb="5" eb="6">
      <t>ニチ</t>
    </rPh>
    <phoneticPr fontId="1"/>
  </si>
  <si>
    <t>10月17日</t>
    <rPh sb="2" eb="3">
      <t>ガツ</t>
    </rPh>
    <rPh sb="5" eb="6">
      <t>ニチ</t>
    </rPh>
    <phoneticPr fontId="1"/>
  </si>
  <si>
    <t>10月18日</t>
    <rPh sb="2" eb="3">
      <t>ガツ</t>
    </rPh>
    <rPh sb="5" eb="6">
      <t>ニチ</t>
    </rPh>
    <phoneticPr fontId="1"/>
  </si>
  <si>
    <t>10月19日</t>
    <rPh sb="2" eb="3">
      <t>ガツ</t>
    </rPh>
    <rPh sb="5" eb="6">
      <t>ニチ</t>
    </rPh>
    <phoneticPr fontId="1"/>
  </si>
  <si>
    <t>10月20日</t>
    <rPh sb="2" eb="3">
      <t>ガツ</t>
    </rPh>
    <rPh sb="5" eb="6">
      <t>ニチ</t>
    </rPh>
    <phoneticPr fontId="1"/>
  </si>
  <si>
    <t>10月21日</t>
    <rPh sb="2" eb="3">
      <t>ガツ</t>
    </rPh>
    <rPh sb="5" eb="6">
      <t>ニチ</t>
    </rPh>
    <phoneticPr fontId="1"/>
  </si>
  <si>
    <t>10月22日</t>
    <rPh sb="2" eb="3">
      <t>ガツ</t>
    </rPh>
    <rPh sb="5" eb="6">
      <t>ニチ</t>
    </rPh>
    <phoneticPr fontId="1"/>
  </si>
  <si>
    <t>10月23日</t>
    <rPh sb="2" eb="3">
      <t>ガツ</t>
    </rPh>
    <rPh sb="5" eb="6">
      <t>ニチ</t>
    </rPh>
    <phoneticPr fontId="1"/>
  </si>
  <si>
    <t>10月24日</t>
    <rPh sb="2" eb="3">
      <t>ガツ</t>
    </rPh>
    <rPh sb="5" eb="6">
      <t>ニチ</t>
    </rPh>
    <phoneticPr fontId="1"/>
  </si>
  <si>
    <t>10月25日</t>
    <rPh sb="2" eb="3">
      <t>ガツ</t>
    </rPh>
    <rPh sb="5" eb="6">
      <t>ニチ</t>
    </rPh>
    <phoneticPr fontId="1"/>
  </si>
  <si>
    <t>10月26日</t>
    <rPh sb="2" eb="3">
      <t>ガツ</t>
    </rPh>
    <rPh sb="5" eb="6">
      <t>ニチ</t>
    </rPh>
    <phoneticPr fontId="1"/>
  </si>
  <si>
    <t>10月27日</t>
    <rPh sb="2" eb="3">
      <t>ガツ</t>
    </rPh>
    <rPh sb="5" eb="6">
      <t>ニチ</t>
    </rPh>
    <phoneticPr fontId="1"/>
  </si>
  <si>
    <t>10月28日</t>
    <rPh sb="2" eb="3">
      <t>ガツ</t>
    </rPh>
    <rPh sb="5" eb="6">
      <t>ニチ</t>
    </rPh>
    <phoneticPr fontId="1"/>
  </si>
  <si>
    <t>10月29日</t>
    <rPh sb="2" eb="3">
      <t>ガツ</t>
    </rPh>
    <rPh sb="5" eb="6">
      <t>ニチ</t>
    </rPh>
    <phoneticPr fontId="1"/>
  </si>
  <si>
    <t>10月30日</t>
    <rPh sb="2" eb="3">
      <t>ガツ</t>
    </rPh>
    <rPh sb="5" eb="6">
      <t>ニチ</t>
    </rPh>
    <phoneticPr fontId="1"/>
  </si>
  <si>
    <t>10月31日</t>
    <rPh sb="2" eb="3">
      <t>ガツ</t>
    </rPh>
    <rPh sb="5" eb="6">
      <t>ニチ</t>
    </rPh>
    <phoneticPr fontId="1"/>
  </si>
  <si>
    <t>11月1日</t>
    <rPh sb="2" eb="3">
      <t>ガツ</t>
    </rPh>
    <rPh sb="4" eb="5">
      <t>ニチ</t>
    </rPh>
    <phoneticPr fontId="1"/>
  </si>
  <si>
    <t>11月2日</t>
    <rPh sb="2" eb="3">
      <t>ガツ</t>
    </rPh>
    <rPh sb="4" eb="5">
      <t>ニチ</t>
    </rPh>
    <phoneticPr fontId="1"/>
  </si>
  <si>
    <t>11月3日</t>
    <rPh sb="2" eb="3">
      <t>ガツ</t>
    </rPh>
    <rPh sb="4" eb="5">
      <t>ニチ</t>
    </rPh>
    <phoneticPr fontId="1"/>
  </si>
  <si>
    <t>11月4日</t>
    <rPh sb="2" eb="3">
      <t>ガツ</t>
    </rPh>
    <rPh sb="4" eb="5">
      <t>ニチ</t>
    </rPh>
    <phoneticPr fontId="1"/>
  </si>
  <si>
    <t>11月5日</t>
    <rPh sb="2" eb="3">
      <t>ガツ</t>
    </rPh>
    <rPh sb="4" eb="5">
      <t>ニチ</t>
    </rPh>
    <phoneticPr fontId="1"/>
  </si>
  <si>
    <t>11月6日</t>
    <rPh sb="2" eb="3">
      <t>ガツ</t>
    </rPh>
    <rPh sb="4" eb="5">
      <t>ニチ</t>
    </rPh>
    <phoneticPr fontId="1"/>
  </si>
  <si>
    <t>11月7日</t>
    <rPh sb="2" eb="3">
      <t>ガツ</t>
    </rPh>
    <rPh sb="4" eb="5">
      <t>ニチ</t>
    </rPh>
    <phoneticPr fontId="1"/>
  </si>
  <si>
    <t>11月8日</t>
    <rPh sb="2" eb="3">
      <t>ガツ</t>
    </rPh>
    <rPh sb="4" eb="5">
      <t>ニチ</t>
    </rPh>
    <phoneticPr fontId="1"/>
  </si>
  <si>
    <t>11月9日</t>
    <rPh sb="2" eb="3">
      <t>ガツ</t>
    </rPh>
    <rPh sb="4" eb="5">
      <t>ニチ</t>
    </rPh>
    <phoneticPr fontId="1"/>
  </si>
  <si>
    <t>11月10日</t>
    <rPh sb="2" eb="3">
      <t>ガツ</t>
    </rPh>
    <rPh sb="5" eb="6">
      <t>ニチ</t>
    </rPh>
    <phoneticPr fontId="1"/>
  </si>
  <si>
    <t>11月11日</t>
    <rPh sb="2" eb="3">
      <t>ガツ</t>
    </rPh>
    <rPh sb="5" eb="6">
      <t>ニチ</t>
    </rPh>
    <phoneticPr fontId="1"/>
  </si>
  <si>
    <t>11月12日</t>
    <rPh sb="2" eb="3">
      <t>ガツ</t>
    </rPh>
    <rPh sb="5" eb="6">
      <t>ニチ</t>
    </rPh>
    <phoneticPr fontId="1"/>
  </si>
  <si>
    <t>11月13日</t>
    <rPh sb="2" eb="3">
      <t>ガツ</t>
    </rPh>
    <rPh sb="5" eb="6">
      <t>ニチ</t>
    </rPh>
    <phoneticPr fontId="1"/>
  </si>
  <si>
    <t>11月14日</t>
    <rPh sb="2" eb="3">
      <t>ガツ</t>
    </rPh>
    <rPh sb="5" eb="6">
      <t>ニチ</t>
    </rPh>
    <phoneticPr fontId="1"/>
  </si>
  <si>
    <t>11月15日</t>
    <rPh sb="2" eb="3">
      <t>ガツ</t>
    </rPh>
    <rPh sb="5" eb="6">
      <t>ニチ</t>
    </rPh>
    <phoneticPr fontId="1"/>
  </si>
  <si>
    <t>11月16日</t>
    <rPh sb="2" eb="3">
      <t>ガツ</t>
    </rPh>
    <rPh sb="5" eb="6">
      <t>ニチ</t>
    </rPh>
    <phoneticPr fontId="1"/>
  </si>
  <si>
    <t>11月17日</t>
    <rPh sb="2" eb="3">
      <t>ガツ</t>
    </rPh>
    <rPh sb="5" eb="6">
      <t>ニチ</t>
    </rPh>
    <phoneticPr fontId="1"/>
  </si>
  <si>
    <t>11月18日</t>
    <rPh sb="2" eb="3">
      <t>ガツ</t>
    </rPh>
    <rPh sb="5" eb="6">
      <t>ニチ</t>
    </rPh>
    <phoneticPr fontId="1"/>
  </si>
  <si>
    <t>11月19日</t>
    <rPh sb="2" eb="3">
      <t>ガツ</t>
    </rPh>
    <rPh sb="5" eb="6">
      <t>ニチ</t>
    </rPh>
    <phoneticPr fontId="1"/>
  </si>
  <si>
    <t>11月20日</t>
    <rPh sb="2" eb="3">
      <t>ガツ</t>
    </rPh>
    <rPh sb="5" eb="6">
      <t>ニチ</t>
    </rPh>
    <phoneticPr fontId="1"/>
  </si>
  <si>
    <t>11月21日</t>
    <rPh sb="2" eb="3">
      <t>ガツ</t>
    </rPh>
    <rPh sb="5" eb="6">
      <t>ニチ</t>
    </rPh>
    <phoneticPr fontId="1"/>
  </si>
  <si>
    <t>11月22日</t>
    <rPh sb="2" eb="3">
      <t>ガツ</t>
    </rPh>
    <rPh sb="5" eb="6">
      <t>ニチ</t>
    </rPh>
    <phoneticPr fontId="1"/>
  </si>
  <si>
    <t>11月23日</t>
    <rPh sb="2" eb="3">
      <t>ガツ</t>
    </rPh>
    <rPh sb="5" eb="6">
      <t>ニチ</t>
    </rPh>
    <phoneticPr fontId="1"/>
  </si>
  <si>
    <t>11月24日</t>
    <rPh sb="2" eb="3">
      <t>ガツ</t>
    </rPh>
    <rPh sb="5" eb="6">
      <t>ニチ</t>
    </rPh>
    <phoneticPr fontId="1"/>
  </si>
  <si>
    <t>11月25日</t>
    <rPh sb="2" eb="3">
      <t>ガツ</t>
    </rPh>
    <rPh sb="5" eb="6">
      <t>ニチ</t>
    </rPh>
    <phoneticPr fontId="1"/>
  </si>
  <si>
    <t>11月26日</t>
    <rPh sb="2" eb="3">
      <t>ガツ</t>
    </rPh>
    <rPh sb="5" eb="6">
      <t>ニチ</t>
    </rPh>
    <phoneticPr fontId="1"/>
  </si>
  <si>
    <t>11月27日</t>
    <rPh sb="2" eb="3">
      <t>ガツ</t>
    </rPh>
    <rPh sb="5" eb="6">
      <t>ニチ</t>
    </rPh>
    <phoneticPr fontId="1"/>
  </si>
  <si>
    <t>11月28日</t>
    <rPh sb="2" eb="3">
      <t>ガツ</t>
    </rPh>
    <rPh sb="5" eb="6">
      <t>ニチ</t>
    </rPh>
    <phoneticPr fontId="1"/>
  </si>
  <si>
    <t>11月29日</t>
    <rPh sb="2" eb="3">
      <t>ガツ</t>
    </rPh>
    <rPh sb="5" eb="6">
      <t>ニチ</t>
    </rPh>
    <phoneticPr fontId="1"/>
  </si>
  <si>
    <t>11月30日</t>
    <rPh sb="2" eb="3">
      <t>ガツ</t>
    </rPh>
    <rPh sb="5" eb="6">
      <t>ニチ</t>
    </rPh>
    <phoneticPr fontId="1"/>
  </si>
  <si>
    <t>12月1日</t>
    <rPh sb="2" eb="3">
      <t>ガツ</t>
    </rPh>
    <rPh sb="4" eb="5">
      <t>ニチ</t>
    </rPh>
    <phoneticPr fontId="1"/>
  </si>
  <si>
    <t>12月2日</t>
    <rPh sb="2" eb="3">
      <t>ガツ</t>
    </rPh>
    <rPh sb="4" eb="5">
      <t>ニチ</t>
    </rPh>
    <phoneticPr fontId="1"/>
  </si>
  <si>
    <t>12月3日</t>
    <rPh sb="2" eb="3">
      <t>ガツ</t>
    </rPh>
    <rPh sb="4" eb="5">
      <t>ニチ</t>
    </rPh>
    <phoneticPr fontId="1"/>
  </si>
  <si>
    <t>12月4日</t>
    <rPh sb="2" eb="3">
      <t>ガツ</t>
    </rPh>
    <rPh sb="4" eb="5">
      <t>ニチ</t>
    </rPh>
    <phoneticPr fontId="1"/>
  </si>
  <si>
    <t>12月5日</t>
    <rPh sb="2" eb="3">
      <t>ガツ</t>
    </rPh>
    <rPh sb="4" eb="5">
      <t>ニチ</t>
    </rPh>
    <phoneticPr fontId="1"/>
  </si>
  <si>
    <t>12月6日</t>
    <rPh sb="2" eb="3">
      <t>ガツ</t>
    </rPh>
    <rPh sb="4" eb="5">
      <t>ニチ</t>
    </rPh>
    <phoneticPr fontId="1"/>
  </si>
  <si>
    <t>12月7日</t>
    <rPh sb="2" eb="3">
      <t>ガツ</t>
    </rPh>
    <rPh sb="4" eb="5">
      <t>ニチ</t>
    </rPh>
    <phoneticPr fontId="1"/>
  </si>
  <si>
    <t>12月8日</t>
    <rPh sb="2" eb="3">
      <t>ガツ</t>
    </rPh>
    <rPh sb="4" eb="5">
      <t>ニチ</t>
    </rPh>
    <phoneticPr fontId="1"/>
  </si>
  <si>
    <t>12月9日</t>
    <rPh sb="2" eb="3">
      <t>ガツ</t>
    </rPh>
    <rPh sb="4" eb="5">
      <t>ニチ</t>
    </rPh>
    <phoneticPr fontId="1"/>
  </si>
  <si>
    <t>12月10日</t>
    <rPh sb="2" eb="3">
      <t>ガツ</t>
    </rPh>
    <rPh sb="5" eb="6">
      <t>ニチ</t>
    </rPh>
    <phoneticPr fontId="1"/>
  </si>
  <si>
    <t>12月11日</t>
    <rPh sb="2" eb="3">
      <t>ガツ</t>
    </rPh>
    <rPh sb="5" eb="6">
      <t>ニチ</t>
    </rPh>
    <phoneticPr fontId="1"/>
  </si>
  <si>
    <t>12月12日</t>
    <rPh sb="2" eb="3">
      <t>ガツ</t>
    </rPh>
    <rPh sb="5" eb="6">
      <t>ニチ</t>
    </rPh>
    <phoneticPr fontId="1"/>
  </si>
  <si>
    <t>12月13日</t>
    <rPh sb="2" eb="3">
      <t>ガツ</t>
    </rPh>
    <rPh sb="5" eb="6">
      <t>ニチ</t>
    </rPh>
    <phoneticPr fontId="1"/>
  </si>
  <si>
    <t>12月14日</t>
    <rPh sb="2" eb="3">
      <t>ガツ</t>
    </rPh>
    <rPh sb="5" eb="6">
      <t>ニチ</t>
    </rPh>
    <phoneticPr fontId="1"/>
  </si>
  <si>
    <t>12月15日</t>
    <rPh sb="2" eb="3">
      <t>ガツ</t>
    </rPh>
    <rPh sb="5" eb="6">
      <t>ニチ</t>
    </rPh>
    <phoneticPr fontId="1"/>
  </si>
  <si>
    <t>12月16日</t>
    <rPh sb="2" eb="3">
      <t>ガツ</t>
    </rPh>
    <rPh sb="5" eb="6">
      <t>ニチ</t>
    </rPh>
    <phoneticPr fontId="1"/>
  </si>
  <si>
    <t>12月17日</t>
    <rPh sb="2" eb="3">
      <t>ガツ</t>
    </rPh>
    <rPh sb="5" eb="6">
      <t>ニチ</t>
    </rPh>
    <phoneticPr fontId="1"/>
  </si>
  <si>
    <t>12月18日</t>
    <rPh sb="2" eb="3">
      <t>ガツ</t>
    </rPh>
    <rPh sb="5" eb="6">
      <t>ニチ</t>
    </rPh>
    <phoneticPr fontId="1"/>
  </si>
  <si>
    <t>12月19日</t>
    <rPh sb="2" eb="3">
      <t>ガツ</t>
    </rPh>
    <rPh sb="5" eb="6">
      <t>ニチ</t>
    </rPh>
    <phoneticPr fontId="1"/>
  </si>
  <si>
    <t>12月20日</t>
    <rPh sb="2" eb="3">
      <t>ガツ</t>
    </rPh>
    <rPh sb="5" eb="6">
      <t>ニチ</t>
    </rPh>
    <phoneticPr fontId="1"/>
  </si>
  <si>
    <t>12月21日</t>
    <rPh sb="2" eb="3">
      <t>ガツ</t>
    </rPh>
    <rPh sb="5" eb="6">
      <t>ニチ</t>
    </rPh>
    <phoneticPr fontId="1"/>
  </si>
  <si>
    <t>12月22日</t>
    <rPh sb="2" eb="3">
      <t>ガツ</t>
    </rPh>
    <rPh sb="5" eb="6">
      <t>ニチ</t>
    </rPh>
    <phoneticPr fontId="1"/>
  </si>
  <si>
    <t>12月23日</t>
    <rPh sb="2" eb="3">
      <t>ガツ</t>
    </rPh>
    <rPh sb="5" eb="6">
      <t>ニチ</t>
    </rPh>
    <phoneticPr fontId="1"/>
  </si>
  <si>
    <t>12月24日</t>
    <rPh sb="2" eb="3">
      <t>ガツ</t>
    </rPh>
    <rPh sb="5" eb="6">
      <t>ニチ</t>
    </rPh>
    <phoneticPr fontId="1"/>
  </si>
  <si>
    <t>12月25日</t>
    <rPh sb="2" eb="3">
      <t>ガツ</t>
    </rPh>
    <rPh sb="5" eb="6">
      <t>ニチ</t>
    </rPh>
    <phoneticPr fontId="1"/>
  </si>
  <si>
    <t>12月26日</t>
    <rPh sb="2" eb="3">
      <t>ガツ</t>
    </rPh>
    <rPh sb="5" eb="6">
      <t>ニチ</t>
    </rPh>
    <phoneticPr fontId="1"/>
  </si>
  <si>
    <t>12月27日</t>
    <rPh sb="2" eb="3">
      <t>ガツ</t>
    </rPh>
    <rPh sb="5" eb="6">
      <t>ニチ</t>
    </rPh>
    <phoneticPr fontId="1"/>
  </si>
  <si>
    <t>12月28日</t>
    <rPh sb="2" eb="3">
      <t>ガツ</t>
    </rPh>
    <rPh sb="5" eb="6">
      <t>ニチ</t>
    </rPh>
    <phoneticPr fontId="1"/>
  </si>
  <si>
    <t>12月29日</t>
    <rPh sb="2" eb="3">
      <t>ガツ</t>
    </rPh>
    <rPh sb="5" eb="6">
      <t>ニチ</t>
    </rPh>
    <phoneticPr fontId="1"/>
  </si>
  <si>
    <t>12月30日</t>
    <rPh sb="2" eb="3">
      <t>ガツ</t>
    </rPh>
    <rPh sb="5" eb="6">
      <t>ニチ</t>
    </rPh>
    <phoneticPr fontId="1"/>
  </si>
  <si>
    <t>12月31日</t>
    <rPh sb="2" eb="3">
      <t>ガツ</t>
    </rPh>
    <rPh sb="5" eb="6">
      <t>ニチ</t>
    </rPh>
    <phoneticPr fontId="1"/>
  </si>
  <si>
    <t>7月合計日数・時間</t>
    <rPh sb="1" eb="2">
      <t>ガツ</t>
    </rPh>
    <rPh sb="2" eb="4">
      <t>ゴウケイ</t>
    </rPh>
    <phoneticPr fontId="1"/>
  </si>
  <si>
    <t>8月合計日数・時間</t>
    <rPh sb="1" eb="2">
      <t>ガツ</t>
    </rPh>
    <rPh sb="2" eb="4">
      <t>ゴウケイ</t>
    </rPh>
    <phoneticPr fontId="1"/>
  </si>
  <si>
    <t>9月合計日数・時間</t>
    <rPh sb="1" eb="2">
      <t>ガツ</t>
    </rPh>
    <rPh sb="2" eb="4">
      <t>ゴウケイ</t>
    </rPh>
    <phoneticPr fontId="1"/>
  </si>
  <si>
    <t>10月合計日数・時間</t>
    <rPh sb="2" eb="3">
      <t>ガツ</t>
    </rPh>
    <rPh sb="3" eb="5">
      <t>ゴウケイ</t>
    </rPh>
    <phoneticPr fontId="1"/>
  </si>
  <si>
    <t>11月合計日数・時間</t>
    <rPh sb="2" eb="3">
      <t>ガツ</t>
    </rPh>
    <rPh sb="3" eb="5">
      <t>ゴウケイ</t>
    </rPh>
    <phoneticPr fontId="1"/>
  </si>
  <si>
    <t>12月合計日数・時間</t>
    <rPh sb="2" eb="3">
      <t>ガツ</t>
    </rPh>
    <rPh sb="3" eb="5">
      <t>ゴウケイ</t>
    </rPh>
    <phoneticPr fontId="1"/>
  </si>
  <si>
    <t>作業日誌（機械・施設管理運営日誌）</t>
    <rPh sb="0" eb="2">
      <t>サギョウ</t>
    </rPh>
    <rPh sb="2" eb="4">
      <t>ニッシ</t>
    </rPh>
    <rPh sb="5" eb="7">
      <t>キカイ</t>
    </rPh>
    <rPh sb="8" eb="10">
      <t>シセツ</t>
    </rPh>
    <rPh sb="10" eb="16">
      <t>カンリウンエイニッシ</t>
    </rPh>
    <phoneticPr fontId="1"/>
  </si>
  <si>
    <t>作業日誌</t>
    <rPh sb="0" eb="2">
      <t>サギョウ</t>
    </rPh>
    <rPh sb="2" eb="4">
      <t>ニッシ</t>
    </rPh>
    <phoneticPr fontId="1"/>
  </si>
  <si>
    <t>1月1日</t>
    <rPh sb="1" eb="2">
      <t>ガツ</t>
    </rPh>
    <rPh sb="3" eb="4">
      <t>ニチ</t>
    </rPh>
    <phoneticPr fontId="1"/>
  </si>
  <si>
    <t>1月2日</t>
    <rPh sb="1" eb="2">
      <t>ガツ</t>
    </rPh>
    <rPh sb="3" eb="4">
      <t>ニチ</t>
    </rPh>
    <phoneticPr fontId="1"/>
  </si>
  <si>
    <t>1月3日</t>
    <rPh sb="1" eb="2">
      <t>ガツ</t>
    </rPh>
    <rPh sb="3" eb="4">
      <t>ニチ</t>
    </rPh>
    <phoneticPr fontId="1"/>
  </si>
  <si>
    <t>1月4日</t>
    <rPh sb="1" eb="2">
      <t>ガツ</t>
    </rPh>
    <rPh sb="3" eb="4">
      <t>ニチ</t>
    </rPh>
    <phoneticPr fontId="1"/>
  </si>
  <si>
    <t>1月5日</t>
    <rPh sb="1" eb="2">
      <t>ガツ</t>
    </rPh>
    <rPh sb="3" eb="4">
      <t>ニチ</t>
    </rPh>
    <phoneticPr fontId="1"/>
  </si>
  <si>
    <t>1月6日</t>
    <rPh sb="1" eb="2">
      <t>ガツ</t>
    </rPh>
    <rPh sb="3" eb="4">
      <t>ニチ</t>
    </rPh>
    <phoneticPr fontId="1"/>
  </si>
  <si>
    <t>1月7日</t>
    <rPh sb="1" eb="2">
      <t>ガツ</t>
    </rPh>
    <rPh sb="3" eb="4">
      <t>ニチ</t>
    </rPh>
    <phoneticPr fontId="1"/>
  </si>
  <si>
    <t>1月8日</t>
    <rPh sb="1" eb="2">
      <t>ガツ</t>
    </rPh>
    <rPh sb="3" eb="4">
      <t>ニチ</t>
    </rPh>
    <phoneticPr fontId="1"/>
  </si>
  <si>
    <t>1月9日</t>
    <rPh sb="1" eb="2">
      <t>ガツ</t>
    </rPh>
    <rPh sb="3" eb="4">
      <t>ニチ</t>
    </rPh>
    <phoneticPr fontId="1"/>
  </si>
  <si>
    <t>1月10日</t>
    <rPh sb="1" eb="2">
      <t>ガツ</t>
    </rPh>
    <rPh sb="4" eb="5">
      <t>ニチ</t>
    </rPh>
    <phoneticPr fontId="1"/>
  </si>
  <si>
    <t>1月11日</t>
    <rPh sb="1" eb="2">
      <t>ガツ</t>
    </rPh>
    <rPh sb="4" eb="5">
      <t>ニチ</t>
    </rPh>
    <phoneticPr fontId="1"/>
  </si>
  <si>
    <t>1月12日</t>
    <rPh sb="1" eb="2">
      <t>ガツ</t>
    </rPh>
    <rPh sb="4" eb="5">
      <t>ニチ</t>
    </rPh>
    <phoneticPr fontId="1"/>
  </si>
  <si>
    <t>1月13日</t>
    <rPh sb="1" eb="2">
      <t>ガツ</t>
    </rPh>
    <rPh sb="4" eb="5">
      <t>ニチ</t>
    </rPh>
    <phoneticPr fontId="1"/>
  </si>
  <si>
    <t>1月14日</t>
    <rPh sb="1" eb="2">
      <t>ガツ</t>
    </rPh>
    <rPh sb="4" eb="5">
      <t>ニチ</t>
    </rPh>
    <phoneticPr fontId="1"/>
  </si>
  <si>
    <t>1月15日</t>
    <rPh sb="1" eb="2">
      <t>ガツ</t>
    </rPh>
    <rPh sb="4" eb="5">
      <t>ニチ</t>
    </rPh>
    <phoneticPr fontId="1"/>
  </si>
  <si>
    <t>1月16日</t>
    <rPh sb="1" eb="2">
      <t>ガツ</t>
    </rPh>
    <rPh sb="4" eb="5">
      <t>ニチ</t>
    </rPh>
    <phoneticPr fontId="1"/>
  </si>
  <si>
    <t>1月17日</t>
    <rPh sb="1" eb="2">
      <t>ガツ</t>
    </rPh>
    <rPh sb="4" eb="5">
      <t>ニチ</t>
    </rPh>
    <phoneticPr fontId="1"/>
  </si>
  <si>
    <t>1月18日</t>
    <rPh sb="1" eb="2">
      <t>ガツ</t>
    </rPh>
    <rPh sb="4" eb="5">
      <t>ニチ</t>
    </rPh>
    <phoneticPr fontId="1"/>
  </si>
  <si>
    <t>1月19日</t>
    <rPh sb="1" eb="2">
      <t>ガツ</t>
    </rPh>
    <rPh sb="4" eb="5">
      <t>ニチ</t>
    </rPh>
    <phoneticPr fontId="1"/>
  </si>
  <si>
    <t>1月20日</t>
    <rPh sb="1" eb="2">
      <t>ガツ</t>
    </rPh>
    <rPh sb="4" eb="5">
      <t>ニチ</t>
    </rPh>
    <phoneticPr fontId="1"/>
  </si>
  <si>
    <t>1月21日</t>
    <rPh sb="1" eb="2">
      <t>ガツ</t>
    </rPh>
    <rPh sb="4" eb="5">
      <t>ニチ</t>
    </rPh>
    <phoneticPr fontId="1"/>
  </si>
  <si>
    <t>1月22日</t>
    <rPh sb="1" eb="2">
      <t>ガツ</t>
    </rPh>
    <rPh sb="4" eb="5">
      <t>ニチ</t>
    </rPh>
    <phoneticPr fontId="1"/>
  </si>
  <si>
    <t>1月23日</t>
    <rPh sb="1" eb="2">
      <t>ガツ</t>
    </rPh>
    <rPh sb="4" eb="5">
      <t>ニチ</t>
    </rPh>
    <phoneticPr fontId="1"/>
  </si>
  <si>
    <t>1月24日</t>
    <rPh sb="1" eb="2">
      <t>ガツ</t>
    </rPh>
    <rPh sb="4" eb="5">
      <t>ニチ</t>
    </rPh>
    <phoneticPr fontId="1"/>
  </si>
  <si>
    <t>1月25日</t>
    <rPh sb="1" eb="2">
      <t>ガツ</t>
    </rPh>
    <rPh sb="4" eb="5">
      <t>ニチ</t>
    </rPh>
    <phoneticPr fontId="1"/>
  </si>
  <si>
    <t>1月26日</t>
    <rPh sb="1" eb="2">
      <t>ガツ</t>
    </rPh>
    <rPh sb="4" eb="5">
      <t>ニチ</t>
    </rPh>
    <phoneticPr fontId="1"/>
  </si>
  <si>
    <t>1月27日</t>
    <rPh sb="1" eb="2">
      <t>ガツ</t>
    </rPh>
    <rPh sb="4" eb="5">
      <t>ニチ</t>
    </rPh>
    <phoneticPr fontId="1"/>
  </si>
  <si>
    <t>1月28日</t>
    <rPh sb="1" eb="2">
      <t>ガツ</t>
    </rPh>
    <rPh sb="4" eb="5">
      <t>ニチ</t>
    </rPh>
    <phoneticPr fontId="1"/>
  </si>
  <si>
    <t>1月29日</t>
    <rPh sb="1" eb="2">
      <t>ガツ</t>
    </rPh>
    <rPh sb="4" eb="5">
      <t>ニチ</t>
    </rPh>
    <phoneticPr fontId="1"/>
  </si>
  <si>
    <t>1月30日</t>
    <rPh sb="1" eb="2">
      <t>ガツ</t>
    </rPh>
    <rPh sb="4" eb="5">
      <t>ニチ</t>
    </rPh>
    <phoneticPr fontId="1"/>
  </si>
  <si>
    <t>1月31日</t>
    <rPh sb="1" eb="2">
      <t>ガツ</t>
    </rPh>
    <rPh sb="4" eb="5">
      <t>ニチ</t>
    </rPh>
    <phoneticPr fontId="1"/>
  </si>
  <si>
    <t>1月合計日数・時間</t>
    <rPh sb="1" eb="2">
      <t>ガツ</t>
    </rPh>
    <rPh sb="2" eb="4">
      <t>ゴウケイ</t>
    </rPh>
    <rPh sb="4" eb="6">
      <t>ニッスウ</t>
    </rPh>
    <rPh sb="7" eb="9">
      <t>ジカン</t>
    </rPh>
    <phoneticPr fontId="1"/>
  </si>
  <si>
    <t>2月1日</t>
    <rPh sb="1" eb="2">
      <t>ガツ</t>
    </rPh>
    <rPh sb="3" eb="4">
      <t>ニチ</t>
    </rPh>
    <phoneticPr fontId="1"/>
  </si>
  <si>
    <t>2月2日</t>
    <rPh sb="1" eb="2">
      <t>ガツ</t>
    </rPh>
    <rPh sb="3" eb="4">
      <t>ニチ</t>
    </rPh>
    <phoneticPr fontId="1"/>
  </si>
  <si>
    <t>2月3日</t>
    <rPh sb="1" eb="2">
      <t>ガツ</t>
    </rPh>
    <rPh sb="3" eb="4">
      <t>ニチ</t>
    </rPh>
    <phoneticPr fontId="1"/>
  </si>
  <si>
    <t>2月4日</t>
    <rPh sb="1" eb="2">
      <t>ガツ</t>
    </rPh>
    <rPh sb="3" eb="4">
      <t>ニチ</t>
    </rPh>
    <phoneticPr fontId="1"/>
  </si>
  <si>
    <t>2月5日</t>
    <rPh sb="1" eb="2">
      <t>ガツ</t>
    </rPh>
    <rPh sb="3" eb="4">
      <t>ニチ</t>
    </rPh>
    <phoneticPr fontId="1"/>
  </si>
  <si>
    <t>2月6日</t>
    <rPh sb="1" eb="2">
      <t>ガツ</t>
    </rPh>
    <rPh sb="3" eb="4">
      <t>ニチ</t>
    </rPh>
    <phoneticPr fontId="1"/>
  </si>
  <si>
    <t>2月7日</t>
    <rPh sb="1" eb="2">
      <t>ガツ</t>
    </rPh>
    <rPh sb="3" eb="4">
      <t>ニチ</t>
    </rPh>
    <phoneticPr fontId="1"/>
  </si>
  <si>
    <t>2月8日</t>
    <rPh sb="1" eb="2">
      <t>ガツ</t>
    </rPh>
    <rPh sb="3" eb="4">
      <t>ニチ</t>
    </rPh>
    <phoneticPr fontId="1"/>
  </si>
  <si>
    <t>2月9日</t>
    <rPh sb="1" eb="2">
      <t>ガツ</t>
    </rPh>
    <rPh sb="3" eb="4">
      <t>ニチ</t>
    </rPh>
    <phoneticPr fontId="1"/>
  </si>
  <si>
    <t>2月10日</t>
    <rPh sb="1" eb="2">
      <t>ガツ</t>
    </rPh>
    <rPh sb="4" eb="5">
      <t>ニチ</t>
    </rPh>
    <phoneticPr fontId="1"/>
  </si>
  <si>
    <t>2月11日</t>
    <rPh sb="1" eb="2">
      <t>ガツ</t>
    </rPh>
    <rPh sb="4" eb="5">
      <t>ニチ</t>
    </rPh>
    <phoneticPr fontId="1"/>
  </si>
  <si>
    <t>2月12日</t>
    <rPh sb="1" eb="2">
      <t>ガツ</t>
    </rPh>
    <rPh sb="4" eb="5">
      <t>ニチ</t>
    </rPh>
    <phoneticPr fontId="1"/>
  </si>
  <si>
    <t>2月13日</t>
    <rPh sb="1" eb="2">
      <t>ガツ</t>
    </rPh>
    <rPh sb="4" eb="5">
      <t>ニチ</t>
    </rPh>
    <phoneticPr fontId="1"/>
  </si>
  <si>
    <t>2月14日</t>
    <rPh sb="1" eb="2">
      <t>ガツ</t>
    </rPh>
    <rPh sb="4" eb="5">
      <t>ニチ</t>
    </rPh>
    <phoneticPr fontId="1"/>
  </si>
  <si>
    <t>2月15日</t>
    <rPh sb="1" eb="2">
      <t>ガツ</t>
    </rPh>
    <rPh sb="4" eb="5">
      <t>ニチ</t>
    </rPh>
    <phoneticPr fontId="1"/>
  </si>
  <si>
    <t>2月16日</t>
    <rPh sb="1" eb="2">
      <t>ガツ</t>
    </rPh>
    <rPh sb="4" eb="5">
      <t>ニチ</t>
    </rPh>
    <phoneticPr fontId="1"/>
  </si>
  <si>
    <t>2月17日</t>
    <rPh sb="1" eb="2">
      <t>ガツ</t>
    </rPh>
    <rPh sb="4" eb="5">
      <t>ニチ</t>
    </rPh>
    <phoneticPr fontId="1"/>
  </si>
  <si>
    <t>2月18日</t>
    <rPh sb="1" eb="2">
      <t>ガツ</t>
    </rPh>
    <rPh sb="4" eb="5">
      <t>ニチ</t>
    </rPh>
    <phoneticPr fontId="1"/>
  </si>
  <si>
    <t>2月19日</t>
    <rPh sb="1" eb="2">
      <t>ガツ</t>
    </rPh>
    <rPh sb="4" eb="5">
      <t>ニチ</t>
    </rPh>
    <phoneticPr fontId="1"/>
  </si>
  <si>
    <t>2月20日</t>
    <rPh sb="1" eb="2">
      <t>ガツ</t>
    </rPh>
    <rPh sb="4" eb="5">
      <t>ニチ</t>
    </rPh>
    <phoneticPr fontId="1"/>
  </si>
  <si>
    <t>2月21日</t>
    <rPh sb="1" eb="2">
      <t>ガツ</t>
    </rPh>
    <rPh sb="4" eb="5">
      <t>ニチ</t>
    </rPh>
    <phoneticPr fontId="1"/>
  </si>
  <si>
    <t>2月22日</t>
    <rPh sb="1" eb="2">
      <t>ガツ</t>
    </rPh>
    <rPh sb="4" eb="5">
      <t>ニチ</t>
    </rPh>
    <phoneticPr fontId="1"/>
  </si>
  <si>
    <t>2月23日</t>
    <rPh sb="1" eb="2">
      <t>ガツ</t>
    </rPh>
    <rPh sb="4" eb="5">
      <t>ニチ</t>
    </rPh>
    <phoneticPr fontId="1"/>
  </si>
  <si>
    <t>2月24日</t>
    <rPh sb="1" eb="2">
      <t>ガツ</t>
    </rPh>
    <rPh sb="4" eb="5">
      <t>ニチ</t>
    </rPh>
    <phoneticPr fontId="1"/>
  </si>
  <si>
    <t>2月25日</t>
    <rPh sb="1" eb="2">
      <t>ガツ</t>
    </rPh>
    <rPh sb="4" eb="5">
      <t>ニチ</t>
    </rPh>
    <phoneticPr fontId="1"/>
  </si>
  <si>
    <t>2月26日</t>
    <rPh sb="1" eb="2">
      <t>ガツ</t>
    </rPh>
    <rPh sb="4" eb="5">
      <t>ニチ</t>
    </rPh>
    <phoneticPr fontId="1"/>
  </si>
  <si>
    <t>2月27日</t>
    <rPh sb="1" eb="2">
      <t>ガツ</t>
    </rPh>
    <rPh sb="4" eb="5">
      <t>ニチ</t>
    </rPh>
    <phoneticPr fontId="1"/>
  </si>
  <si>
    <t>2月28日</t>
    <rPh sb="1" eb="2">
      <t>ガツ</t>
    </rPh>
    <rPh sb="4" eb="5">
      <t>ニチ</t>
    </rPh>
    <phoneticPr fontId="1"/>
  </si>
  <si>
    <t>2月29日
※閏年のみ</t>
    <rPh sb="1" eb="2">
      <t>ガツ</t>
    </rPh>
    <rPh sb="4" eb="5">
      <t>ニチ</t>
    </rPh>
    <rPh sb="7" eb="9">
      <t>ウルウドシ</t>
    </rPh>
    <phoneticPr fontId="1"/>
  </si>
  <si>
    <t>2月合計日数・時間</t>
    <rPh sb="1" eb="2">
      <t>ガツ</t>
    </rPh>
    <rPh sb="2" eb="4">
      <t>ゴウケイ</t>
    </rPh>
    <phoneticPr fontId="1"/>
  </si>
  <si>
    <t>3月1日</t>
    <rPh sb="1" eb="2">
      <t>ガツ</t>
    </rPh>
    <rPh sb="3" eb="4">
      <t>ニチ</t>
    </rPh>
    <phoneticPr fontId="1"/>
  </si>
  <si>
    <t>3月2日</t>
    <rPh sb="1" eb="2">
      <t>ガツ</t>
    </rPh>
    <rPh sb="3" eb="4">
      <t>ニチ</t>
    </rPh>
    <phoneticPr fontId="1"/>
  </si>
  <si>
    <t>3月3日</t>
    <rPh sb="1" eb="2">
      <t>ガツ</t>
    </rPh>
    <rPh sb="3" eb="4">
      <t>ニチ</t>
    </rPh>
    <phoneticPr fontId="1"/>
  </si>
  <si>
    <t>3月4日</t>
    <rPh sb="1" eb="2">
      <t>ガツ</t>
    </rPh>
    <rPh sb="3" eb="4">
      <t>ニチ</t>
    </rPh>
    <phoneticPr fontId="1"/>
  </si>
  <si>
    <t>3月5日</t>
    <rPh sb="1" eb="2">
      <t>ガツ</t>
    </rPh>
    <rPh sb="3" eb="4">
      <t>ニチ</t>
    </rPh>
    <phoneticPr fontId="1"/>
  </si>
  <si>
    <t>3月6日</t>
    <rPh sb="1" eb="2">
      <t>ガツ</t>
    </rPh>
    <rPh sb="3" eb="4">
      <t>ニチ</t>
    </rPh>
    <phoneticPr fontId="1"/>
  </si>
  <si>
    <t>3月7日</t>
    <rPh sb="1" eb="2">
      <t>ガツ</t>
    </rPh>
    <rPh sb="3" eb="4">
      <t>ニチ</t>
    </rPh>
    <phoneticPr fontId="1"/>
  </si>
  <si>
    <t>3月8日</t>
    <rPh sb="1" eb="2">
      <t>ガツ</t>
    </rPh>
    <rPh sb="3" eb="4">
      <t>ニチ</t>
    </rPh>
    <phoneticPr fontId="1"/>
  </si>
  <si>
    <t>3月9日</t>
    <rPh sb="1" eb="2">
      <t>ガツ</t>
    </rPh>
    <rPh sb="3" eb="4">
      <t>ニチ</t>
    </rPh>
    <phoneticPr fontId="1"/>
  </si>
  <si>
    <t>3月10日</t>
    <rPh sb="1" eb="2">
      <t>ガツ</t>
    </rPh>
    <rPh sb="4" eb="5">
      <t>ニチ</t>
    </rPh>
    <phoneticPr fontId="1"/>
  </si>
  <si>
    <t>3月11日</t>
    <rPh sb="1" eb="2">
      <t>ガツ</t>
    </rPh>
    <rPh sb="4" eb="5">
      <t>ニチ</t>
    </rPh>
    <phoneticPr fontId="1"/>
  </si>
  <si>
    <t>3月12日</t>
    <rPh sb="1" eb="2">
      <t>ガツ</t>
    </rPh>
    <rPh sb="4" eb="5">
      <t>ニチ</t>
    </rPh>
    <phoneticPr fontId="1"/>
  </si>
  <si>
    <t>3月13日</t>
    <rPh sb="1" eb="2">
      <t>ガツ</t>
    </rPh>
    <rPh sb="4" eb="5">
      <t>ニチ</t>
    </rPh>
    <phoneticPr fontId="1"/>
  </si>
  <si>
    <t>3月14日</t>
    <rPh sb="1" eb="2">
      <t>ガツ</t>
    </rPh>
    <rPh sb="4" eb="5">
      <t>ニチ</t>
    </rPh>
    <phoneticPr fontId="1"/>
  </si>
  <si>
    <t>3月15日</t>
    <rPh sb="1" eb="2">
      <t>ガツ</t>
    </rPh>
    <rPh sb="4" eb="5">
      <t>ニチ</t>
    </rPh>
    <phoneticPr fontId="1"/>
  </si>
  <si>
    <t>3月16日</t>
    <rPh sb="1" eb="2">
      <t>ガツ</t>
    </rPh>
    <rPh sb="4" eb="5">
      <t>ニチ</t>
    </rPh>
    <phoneticPr fontId="1"/>
  </si>
  <si>
    <t>3月17日</t>
    <rPh sb="1" eb="2">
      <t>ガツ</t>
    </rPh>
    <rPh sb="4" eb="5">
      <t>ニチ</t>
    </rPh>
    <phoneticPr fontId="1"/>
  </si>
  <si>
    <t>3月18日</t>
    <rPh sb="1" eb="2">
      <t>ガツ</t>
    </rPh>
    <rPh sb="4" eb="5">
      <t>ニチ</t>
    </rPh>
    <phoneticPr fontId="1"/>
  </si>
  <si>
    <t>3月19日</t>
    <rPh sb="1" eb="2">
      <t>ガツ</t>
    </rPh>
    <rPh sb="4" eb="5">
      <t>ニチ</t>
    </rPh>
    <phoneticPr fontId="1"/>
  </si>
  <si>
    <t>3月20日</t>
    <rPh sb="1" eb="2">
      <t>ガツ</t>
    </rPh>
    <rPh sb="4" eb="5">
      <t>ニチ</t>
    </rPh>
    <phoneticPr fontId="1"/>
  </si>
  <si>
    <t>3月21日</t>
    <rPh sb="1" eb="2">
      <t>ガツ</t>
    </rPh>
    <rPh sb="4" eb="5">
      <t>ニチ</t>
    </rPh>
    <phoneticPr fontId="1"/>
  </si>
  <si>
    <t>3月22日</t>
    <rPh sb="1" eb="2">
      <t>ガツ</t>
    </rPh>
    <rPh sb="4" eb="5">
      <t>ニチ</t>
    </rPh>
    <phoneticPr fontId="1"/>
  </si>
  <si>
    <t>3月23日</t>
    <rPh sb="1" eb="2">
      <t>ガツ</t>
    </rPh>
    <rPh sb="4" eb="5">
      <t>ニチ</t>
    </rPh>
    <phoneticPr fontId="1"/>
  </si>
  <si>
    <t>3月24日</t>
    <rPh sb="1" eb="2">
      <t>ガツ</t>
    </rPh>
    <rPh sb="4" eb="5">
      <t>ニチ</t>
    </rPh>
    <phoneticPr fontId="1"/>
  </si>
  <si>
    <t>3月25日</t>
    <rPh sb="1" eb="2">
      <t>ガツ</t>
    </rPh>
    <rPh sb="4" eb="5">
      <t>ニチ</t>
    </rPh>
    <phoneticPr fontId="1"/>
  </si>
  <si>
    <t>3月26日</t>
    <rPh sb="1" eb="2">
      <t>ガツ</t>
    </rPh>
    <rPh sb="4" eb="5">
      <t>ニチ</t>
    </rPh>
    <phoneticPr fontId="1"/>
  </si>
  <si>
    <t>3月27日</t>
    <rPh sb="1" eb="2">
      <t>ガツ</t>
    </rPh>
    <rPh sb="4" eb="5">
      <t>ニチ</t>
    </rPh>
    <phoneticPr fontId="1"/>
  </si>
  <si>
    <t>3月28日</t>
    <rPh sb="1" eb="2">
      <t>ガツ</t>
    </rPh>
    <rPh sb="4" eb="5">
      <t>ニチ</t>
    </rPh>
    <phoneticPr fontId="1"/>
  </si>
  <si>
    <t>3月29日</t>
    <rPh sb="1" eb="2">
      <t>ガツ</t>
    </rPh>
    <rPh sb="4" eb="5">
      <t>ニチ</t>
    </rPh>
    <phoneticPr fontId="1"/>
  </si>
  <si>
    <t>3月30日</t>
    <rPh sb="1" eb="2">
      <t>ガツ</t>
    </rPh>
    <rPh sb="4" eb="5">
      <t>ニチ</t>
    </rPh>
    <phoneticPr fontId="1"/>
  </si>
  <si>
    <t>3月31日</t>
    <rPh sb="1" eb="2">
      <t>ガツ</t>
    </rPh>
    <rPh sb="4" eb="5">
      <t>ニチ</t>
    </rPh>
    <phoneticPr fontId="1"/>
  </si>
  <si>
    <t>3月合計日数・時間</t>
    <rPh sb="1" eb="2">
      <t>ガツ</t>
    </rPh>
    <rPh sb="2" eb="4">
      <t>ゴウケイ</t>
    </rPh>
    <phoneticPr fontId="1"/>
  </si>
  <si>
    <t>4月1日</t>
    <rPh sb="1" eb="2">
      <t>ガツ</t>
    </rPh>
    <rPh sb="3" eb="4">
      <t>ニチ</t>
    </rPh>
    <phoneticPr fontId="1"/>
  </si>
  <si>
    <t>4月2日</t>
    <rPh sb="1" eb="2">
      <t>ガツ</t>
    </rPh>
    <rPh sb="3" eb="4">
      <t>ニチ</t>
    </rPh>
    <phoneticPr fontId="1"/>
  </si>
  <si>
    <t>4月3日</t>
    <rPh sb="1" eb="2">
      <t>ガツ</t>
    </rPh>
    <rPh sb="3" eb="4">
      <t>ニチ</t>
    </rPh>
    <phoneticPr fontId="1"/>
  </si>
  <si>
    <t>4月4日</t>
    <rPh sb="1" eb="2">
      <t>ガツ</t>
    </rPh>
    <rPh sb="3" eb="4">
      <t>ニチ</t>
    </rPh>
    <phoneticPr fontId="1"/>
  </si>
  <si>
    <t>4月5日</t>
    <rPh sb="1" eb="2">
      <t>ガツ</t>
    </rPh>
    <rPh sb="3" eb="4">
      <t>ニチ</t>
    </rPh>
    <phoneticPr fontId="1"/>
  </si>
  <si>
    <t>4月6日</t>
    <rPh sb="1" eb="2">
      <t>ガツ</t>
    </rPh>
    <rPh sb="3" eb="4">
      <t>ニチ</t>
    </rPh>
    <phoneticPr fontId="1"/>
  </si>
  <si>
    <t>4月7日</t>
    <rPh sb="1" eb="2">
      <t>ガツ</t>
    </rPh>
    <rPh sb="3" eb="4">
      <t>ニチ</t>
    </rPh>
    <phoneticPr fontId="1"/>
  </si>
  <si>
    <t>4月8日</t>
    <rPh sb="1" eb="2">
      <t>ガツ</t>
    </rPh>
    <rPh sb="3" eb="4">
      <t>ニチ</t>
    </rPh>
    <phoneticPr fontId="1"/>
  </si>
  <si>
    <t>4月9日</t>
    <rPh sb="1" eb="2">
      <t>ガツ</t>
    </rPh>
    <rPh sb="3" eb="4">
      <t>ニチ</t>
    </rPh>
    <phoneticPr fontId="1"/>
  </si>
  <si>
    <t>4月10日</t>
    <rPh sb="1" eb="2">
      <t>ガツ</t>
    </rPh>
    <rPh sb="4" eb="5">
      <t>ニチ</t>
    </rPh>
    <phoneticPr fontId="1"/>
  </si>
  <si>
    <t>4月11日</t>
    <rPh sb="1" eb="2">
      <t>ガツ</t>
    </rPh>
    <rPh sb="4" eb="5">
      <t>ニチ</t>
    </rPh>
    <phoneticPr fontId="1"/>
  </si>
  <si>
    <t>4月12日</t>
    <rPh sb="1" eb="2">
      <t>ガツ</t>
    </rPh>
    <rPh sb="4" eb="5">
      <t>ニチ</t>
    </rPh>
    <phoneticPr fontId="1"/>
  </si>
  <si>
    <t>4月13日</t>
    <rPh sb="1" eb="2">
      <t>ガツ</t>
    </rPh>
    <rPh sb="4" eb="5">
      <t>ニチ</t>
    </rPh>
    <phoneticPr fontId="1"/>
  </si>
  <si>
    <t>4月14日</t>
    <rPh sb="1" eb="2">
      <t>ガツ</t>
    </rPh>
    <rPh sb="4" eb="5">
      <t>ニチ</t>
    </rPh>
    <phoneticPr fontId="1"/>
  </si>
  <si>
    <t>4月15日</t>
    <rPh sb="1" eb="2">
      <t>ガツ</t>
    </rPh>
    <rPh sb="4" eb="5">
      <t>ニチ</t>
    </rPh>
    <phoneticPr fontId="1"/>
  </si>
  <si>
    <t>4月16日</t>
    <rPh sb="1" eb="2">
      <t>ガツ</t>
    </rPh>
    <rPh sb="4" eb="5">
      <t>ニチ</t>
    </rPh>
    <phoneticPr fontId="1"/>
  </si>
  <si>
    <t>4月17日</t>
    <rPh sb="1" eb="2">
      <t>ガツ</t>
    </rPh>
    <rPh sb="4" eb="5">
      <t>ニチ</t>
    </rPh>
    <phoneticPr fontId="1"/>
  </si>
  <si>
    <t>4月18日</t>
    <rPh sb="1" eb="2">
      <t>ガツ</t>
    </rPh>
    <rPh sb="4" eb="5">
      <t>ニチ</t>
    </rPh>
    <phoneticPr fontId="1"/>
  </si>
  <si>
    <t>4月19日</t>
    <rPh sb="1" eb="2">
      <t>ガツ</t>
    </rPh>
    <rPh sb="4" eb="5">
      <t>ニチ</t>
    </rPh>
    <phoneticPr fontId="1"/>
  </si>
  <si>
    <t>4月20日</t>
    <rPh sb="1" eb="2">
      <t>ガツ</t>
    </rPh>
    <rPh sb="4" eb="5">
      <t>ニチ</t>
    </rPh>
    <phoneticPr fontId="1"/>
  </si>
  <si>
    <t>4月21日</t>
    <rPh sb="1" eb="2">
      <t>ガツ</t>
    </rPh>
    <rPh sb="4" eb="5">
      <t>ニチ</t>
    </rPh>
    <phoneticPr fontId="1"/>
  </si>
  <si>
    <t>4月22日</t>
    <rPh sb="1" eb="2">
      <t>ガツ</t>
    </rPh>
    <rPh sb="4" eb="5">
      <t>ニチ</t>
    </rPh>
    <phoneticPr fontId="1"/>
  </si>
  <si>
    <t>4月23日</t>
    <rPh sb="1" eb="2">
      <t>ガツ</t>
    </rPh>
    <rPh sb="4" eb="5">
      <t>ニチ</t>
    </rPh>
    <phoneticPr fontId="1"/>
  </si>
  <si>
    <t>4月24日</t>
    <rPh sb="1" eb="2">
      <t>ガツ</t>
    </rPh>
    <rPh sb="4" eb="5">
      <t>ニチ</t>
    </rPh>
    <phoneticPr fontId="1"/>
  </si>
  <si>
    <t>4月25日</t>
    <rPh sb="1" eb="2">
      <t>ガツ</t>
    </rPh>
    <rPh sb="4" eb="5">
      <t>ニチ</t>
    </rPh>
    <phoneticPr fontId="1"/>
  </si>
  <si>
    <t>4月26日</t>
    <rPh sb="1" eb="2">
      <t>ガツ</t>
    </rPh>
    <rPh sb="4" eb="5">
      <t>ニチ</t>
    </rPh>
    <phoneticPr fontId="1"/>
  </si>
  <si>
    <t>4月27日</t>
    <rPh sb="1" eb="2">
      <t>ガツ</t>
    </rPh>
    <rPh sb="4" eb="5">
      <t>ニチ</t>
    </rPh>
    <phoneticPr fontId="1"/>
  </si>
  <si>
    <t>4月28日</t>
    <rPh sb="1" eb="2">
      <t>ガツ</t>
    </rPh>
    <rPh sb="4" eb="5">
      <t>ニチ</t>
    </rPh>
    <phoneticPr fontId="1"/>
  </si>
  <si>
    <t>4月29日</t>
    <rPh sb="1" eb="2">
      <t>ガツ</t>
    </rPh>
    <rPh sb="4" eb="5">
      <t>ニチ</t>
    </rPh>
    <phoneticPr fontId="1"/>
  </si>
  <si>
    <t>4月30日</t>
    <rPh sb="1" eb="2">
      <t>ガツ</t>
    </rPh>
    <rPh sb="4" eb="5">
      <t>ニチ</t>
    </rPh>
    <phoneticPr fontId="1"/>
  </si>
  <si>
    <t>4月合計日数・時間</t>
    <rPh sb="1" eb="2">
      <t>ガツ</t>
    </rPh>
    <rPh sb="2" eb="4">
      <t>ゴウケイ</t>
    </rPh>
    <phoneticPr fontId="1"/>
  </si>
  <si>
    <t>5月1日</t>
    <rPh sb="1" eb="2">
      <t>ガツ</t>
    </rPh>
    <rPh sb="3" eb="4">
      <t>ニチ</t>
    </rPh>
    <phoneticPr fontId="1"/>
  </si>
  <si>
    <t>5月2日</t>
    <rPh sb="1" eb="2">
      <t>ガツ</t>
    </rPh>
    <rPh sb="3" eb="4">
      <t>ニチ</t>
    </rPh>
    <phoneticPr fontId="1"/>
  </si>
  <si>
    <t>5月3日</t>
    <rPh sb="1" eb="2">
      <t>ガツ</t>
    </rPh>
    <rPh sb="3" eb="4">
      <t>ニチ</t>
    </rPh>
    <phoneticPr fontId="1"/>
  </si>
  <si>
    <t>5月4日</t>
    <rPh sb="1" eb="2">
      <t>ガツ</t>
    </rPh>
    <rPh sb="3" eb="4">
      <t>ニチ</t>
    </rPh>
    <phoneticPr fontId="1"/>
  </si>
  <si>
    <t>5月5日</t>
    <rPh sb="1" eb="2">
      <t>ガツ</t>
    </rPh>
    <rPh sb="3" eb="4">
      <t>ニチ</t>
    </rPh>
    <phoneticPr fontId="1"/>
  </si>
  <si>
    <t>5月6日</t>
    <rPh sb="1" eb="2">
      <t>ガツ</t>
    </rPh>
    <rPh sb="3" eb="4">
      <t>ニチ</t>
    </rPh>
    <phoneticPr fontId="1"/>
  </si>
  <si>
    <t>5月7日</t>
    <rPh sb="1" eb="2">
      <t>ガツ</t>
    </rPh>
    <rPh sb="3" eb="4">
      <t>ニチ</t>
    </rPh>
    <phoneticPr fontId="1"/>
  </si>
  <si>
    <t>5月8日</t>
    <rPh sb="1" eb="2">
      <t>ガツ</t>
    </rPh>
    <rPh sb="3" eb="4">
      <t>ニチ</t>
    </rPh>
    <phoneticPr fontId="1"/>
  </si>
  <si>
    <t>5月9日</t>
    <rPh sb="1" eb="2">
      <t>ガツ</t>
    </rPh>
    <rPh sb="3" eb="4">
      <t>ニチ</t>
    </rPh>
    <phoneticPr fontId="1"/>
  </si>
  <si>
    <t>5月10日</t>
    <rPh sb="1" eb="2">
      <t>ガツ</t>
    </rPh>
    <rPh sb="4" eb="5">
      <t>ニチ</t>
    </rPh>
    <phoneticPr fontId="1"/>
  </si>
  <si>
    <t>5月11日</t>
    <rPh sb="1" eb="2">
      <t>ガツ</t>
    </rPh>
    <rPh sb="4" eb="5">
      <t>ニチ</t>
    </rPh>
    <phoneticPr fontId="1"/>
  </si>
  <si>
    <t>5月12日</t>
    <rPh sb="1" eb="2">
      <t>ガツ</t>
    </rPh>
    <rPh sb="4" eb="5">
      <t>ニチ</t>
    </rPh>
    <phoneticPr fontId="1"/>
  </si>
  <si>
    <t>5月13日</t>
    <rPh sb="1" eb="2">
      <t>ガツ</t>
    </rPh>
    <rPh sb="4" eb="5">
      <t>ニチ</t>
    </rPh>
    <phoneticPr fontId="1"/>
  </si>
  <si>
    <t>5月14日</t>
    <rPh sb="1" eb="2">
      <t>ガツ</t>
    </rPh>
    <rPh sb="4" eb="5">
      <t>ニチ</t>
    </rPh>
    <phoneticPr fontId="1"/>
  </si>
  <si>
    <t>5月15日</t>
    <rPh sb="1" eb="2">
      <t>ガツ</t>
    </rPh>
    <rPh sb="4" eb="5">
      <t>ニチ</t>
    </rPh>
    <phoneticPr fontId="1"/>
  </si>
  <si>
    <t>5月16日</t>
    <rPh sb="1" eb="2">
      <t>ガツ</t>
    </rPh>
    <rPh sb="4" eb="5">
      <t>ニチ</t>
    </rPh>
    <phoneticPr fontId="1"/>
  </si>
  <si>
    <t>5月17日</t>
    <rPh sb="1" eb="2">
      <t>ガツ</t>
    </rPh>
    <rPh sb="4" eb="5">
      <t>ニチ</t>
    </rPh>
    <phoneticPr fontId="1"/>
  </si>
  <si>
    <t>5月18日</t>
    <rPh sb="1" eb="2">
      <t>ガツ</t>
    </rPh>
    <rPh sb="4" eb="5">
      <t>ニチ</t>
    </rPh>
    <phoneticPr fontId="1"/>
  </si>
  <si>
    <t>5月19日</t>
    <rPh sb="1" eb="2">
      <t>ガツ</t>
    </rPh>
    <rPh sb="4" eb="5">
      <t>ニチ</t>
    </rPh>
    <phoneticPr fontId="1"/>
  </si>
  <si>
    <t>5月20日</t>
    <rPh sb="1" eb="2">
      <t>ガツ</t>
    </rPh>
    <rPh sb="4" eb="5">
      <t>ニチ</t>
    </rPh>
    <phoneticPr fontId="1"/>
  </si>
  <si>
    <t>5月21日</t>
    <rPh sb="1" eb="2">
      <t>ガツ</t>
    </rPh>
    <rPh sb="4" eb="5">
      <t>ニチ</t>
    </rPh>
    <phoneticPr fontId="1"/>
  </si>
  <si>
    <t>5月22日</t>
    <rPh sb="1" eb="2">
      <t>ガツ</t>
    </rPh>
    <rPh sb="4" eb="5">
      <t>ニチ</t>
    </rPh>
    <phoneticPr fontId="1"/>
  </si>
  <si>
    <t>5月23日</t>
    <rPh sb="1" eb="2">
      <t>ガツ</t>
    </rPh>
    <rPh sb="4" eb="5">
      <t>ニチ</t>
    </rPh>
    <phoneticPr fontId="1"/>
  </si>
  <si>
    <t>5月24日</t>
    <rPh sb="1" eb="2">
      <t>ガツ</t>
    </rPh>
    <rPh sb="4" eb="5">
      <t>ニチ</t>
    </rPh>
    <phoneticPr fontId="1"/>
  </si>
  <si>
    <t>5月25日</t>
    <rPh sb="1" eb="2">
      <t>ガツ</t>
    </rPh>
    <rPh sb="4" eb="5">
      <t>ニチ</t>
    </rPh>
    <phoneticPr fontId="1"/>
  </si>
  <si>
    <t>5月26日</t>
    <rPh sb="1" eb="2">
      <t>ガツ</t>
    </rPh>
    <rPh sb="4" eb="5">
      <t>ニチ</t>
    </rPh>
    <phoneticPr fontId="1"/>
  </si>
  <si>
    <t>5月27日</t>
    <rPh sb="1" eb="2">
      <t>ガツ</t>
    </rPh>
    <rPh sb="4" eb="5">
      <t>ニチ</t>
    </rPh>
    <phoneticPr fontId="1"/>
  </si>
  <si>
    <t>5月28日</t>
    <rPh sb="1" eb="2">
      <t>ガツ</t>
    </rPh>
    <rPh sb="4" eb="5">
      <t>ニチ</t>
    </rPh>
    <phoneticPr fontId="1"/>
  </si>
  <si>
    <t>5月29日</t>
    <rPh sb="1" eb="2">
      <t>ガツ</t>
    </rPh>
    <rPh sb="4" eb="5">
      <t>ニチ</t>
    </rPh>
    <phoneticPr fontId="1"/>
  </si>
  <si>
    <t>5月30日</t>
    <rPh sb="1" eb="2">
      <t>ガツ</t>
    </rPh>
    <rPh sb="4" eb="5">
      <t>ニチ</t>
    </rPh>
    <phoneticPr fontId="1"/>
  </si>
  <si>
    <t>5月31日</t>
    <rPh sb="1" eb="2">
      <t>ガツ</t>
    </rPh>
    <rPh sb="4" eb="5">
      <t>ニチ</t>
    </rPh>
    <phoneticPr fontId="1"/>
  </si>
  <si>
    <t>5月合計日数・時間</t>
    <rPh sb="1" eb="2">
      <t>ガツ</t>
    </rPh>
    <rPh sb="2" eb="4">
      <t>ゴウケイ</t>
    </rPh>
    <phoneticPr fontId="1"/>
  </si>
  <si>
    <t>6月1日</t>
    <rPh sb="1" eb="2">
      <t>ガツ</t>
    </rPh>
    <rPh sb="3" eb="4">
      <t>ニチ</t>
    </rPh>
    <phoneticPr fontId="1"/>
  </si>
  <si>
    <t>6月2日</t>
    <rPh sb="1" eb="2">
      <t>ガツ</t>
    </rPh>
    <rPh sb="3" eb="4">
      <t>ニチ</t>
    </rPh>
    <phoneticPr fontId="1"/>
  </si>
  <si>
    <t>6月3日</t>
    <rPh sb="1" eb="2">
      <t>ガツ</t>
    </rPh>
    <rPh sb="3" eb="4">
      <t>ニチ</t>
    </rPh>
    <phoneticPr fontId="1"/>
  </si>
  <si>
    <t>6月4日</t>
    <rPh sb="1" eb="2">
      <t>ガツ</t>
    </rPh>
    <rPh sb="3" eb="4">
      <t>ニチ</t>
    </rPh>
    <phoneticPr fontId="1"/>
  </si>
  <si>
    <t>6月5日</t>
    <rPh sb="1" eb="2">
      <t>ガツ</t>
    </rPh>
    <rPh sb="3" eb="4">
      <t>ニチ</t>
    </rPh>
    <phoneticPr fontId="1"/>
  </si>
  <si>
    <t>6月6日</t>
    <rPh sb="1" eb="2">
      <t>ガツ</t>
    </rPh>
    <rPh sb="3" eb="4">
      <t>ニチ</t>
    </rPh>
    <phoneticPr fontId="1"/>
  </si>
  <si>
    <t>6月7日</t>
    <rPh sb="1" eb="2">
      <t>ガツ</t>
    </rPh>
    <rPh sb="3" eb="4">
      <t>ニチ</t>
    </rPh>
    <phoneticPr fontId="1"/>
  </si>
  <si>
    <t>6月8日</t>
    <rPh sb="1" eb="2">
      <t>ガツ</t>
    </rPh>
    <rPh sb="3" eb="4">
      <t>ニチ</t>
    </rPh>
    <phoneticPr fontId="1"/>
  </si>
  <si>
    <t>6月9日</t>
    <rPh sb="1" eb="2">
      <t>ガツ</t>
    </rPh>
    <rPh sb="3" eb="4">
      <t>ニチ</t>
    </rPh>
    <phoneticPr fontId="1"/>
  </si>
  <si>
    <t>6月10日</t>
    <rPh sb="1" eb="2">
      <t>ガツ</t>
    </rPh>
    <rPh sb="4" eb="5">
      <t>ニチ</t>
    </rPh>
    <phoneticPr fontId="1"/>
  </si>
  <si>
    <t>6月11日</t>
    <rPh sb="1" eb="2">
      <t>ガツ</t>
    </rPh>
    <rPh sb="4" eb="5">
      <t>ニチ</t>
    </rPh>
    <phoneticPr fontId="1"/>
  </si>
  <si>
    <t>6月12日</t>
    <rPh sb="1" eb="2">
      <t>ガツ</t>
    </rPh>
    <rPh sb="4" eb="5">
      <t>ニチ</t>
    </rPh>
    <phoneticPr fontId="1"/>
  </si>
  <si>
    <t>6月13日</t>
    <rPh sb="1" eb="2">
      <t>ガツ</t>
    </rPh>
    <rPh sb="4" eb="5">
      <t>ニチ</t>
    </rPh>
    <phoneticPr fontId="1"/>
  </si>
  <si>
    <t>6月14日</t>
    <rPh sb="1" eb="2">
      <t>ガツ</t>
    </rPh>
    <rPh sb="4" eb="5">
      <t>ニチ</t>
    </rPh>
    <phoneticPr fontId="1"/>
  </si>
  <si>
    <t>6月15日</t>
    <rPh sb="1" eb="2">
      <t>ガツ</t>
    </rPh>
    <rPh sb="4" eb="5">
      <t>ニチ</t>
    </rPh>
    <phoneticPr fontId="1"/>
  </si>
  <si>
    <t>6月16日</t>
    <rPh sb="1" eb="2">
      <t>ガツ</t>
    </rPh>
    <rPh sb="4" eb="5">
      <t>ニチ</t>
    </rPh>
    <phoneticPr fontId="1"/>
  </si>
  <si>
    <t>6月17日</t>
    <rPh sb="1" eb="2">
      <t>ガツ</t>
    </rPh>
    <rPh sb="4" eb="5">
      <t>ニチ</t>
    </rPh>
    <phoneticPr fontId="1"/>
  </si>
  <si>
    <t>6月18日</t>
    <rPh sb="1" eb="2">
      <t>ガツ</t>
    </rPh>
    <rPh sb="4" eb="5">
      <t>ニチ</t>
    </rPh>
    <phoneticPr fontId="1"/>
  </si>
  <si>
    <t>6月19日</t>
    <rPh sb="1" eb="2">
      <t>ガツ</t>
    </rPh>
    <rPh sb="4" eb="5">
      <t>ニチ</t>
    </rPh>
    <phoneticPr fontId="1"/>
  </si>
  <si>
    <t>6月20日</t>
    <rPh sb="1" eb="2">
      <t>ガツ</t>
    </rPh>
    <rPh sb="4" eb="5">
      <t>ニチ</t>
    </rPh>
    <phoneticPr fontId="1"/>
  </si>
  <si>
    <t>6月21日</t>
    <rPh sb="1" eb="2">
      <t>ガツ</t>
    </rPh>
    <rPh sb="4" eb="5">
      <t>ニチ</t>
    </rPh>
    <phoneticPr fontId="1"/>
  </si>
  <si>
    <t>6月22日</t>
    <rPh sb="1" eb="2">
      <t>ガツ</t>
    </rPh>
    <rPh sb="4" eb="5">
      <t>ニチ</t>
    </rPh>
    <phoneticPr fontId="1"/>
  </si>
  <si>
    <t>6月23日</t>
    <rPh sb="1" eb="2">
      <t>ガツ</t>
    </rPh>
    <rPh sb="4" eb="5">
      <t>ニチ</t>
    </rPh>
    <phoneticPr fontId="1"/>
  </si>
  <si>
    <t>6月24日</t>
    <rPh sb="1" eb="2">
      <t>ガツ</t>
    </rPh>
    <rPh sb="4" eb="5">
      <t>ニチ</t>
    </rPh>
    <phoneticPr fontId="1"/>
  </si>
  <si>
    <t>6月25日</t>
    <rPh sb="1" eb="2">
      <t>ガツ</t>
    </rPh>
    <rPh sb="4" eb="5">
      <t>ニチ</t>
    </rPh>
    <phoneticPr fontId="1"/>
  </si>
  <si>
    <t>6月26日</t>
    <rPh sb="1" eb="2">
      <t>ガツ</t>
    </rPh>
    <rPh sb="4" eb="5">
      <t>ニチ</t>
    </rPh>
    <phoneticPr fontId="1"/>
  </si>
  <si>
    <t>6月27日</t>
    <rPh sb="1" eb="2">
      <t>ガツ</t>
    </rPh>
    <rPh sb="4" eb="5">
      <t>ニチ</t>
    </rPh>
    <phoneticPr fontId="1"/>
  </si>
  <si>
    <t>6月28日</t>
    <rPh sb="1" eb="2">
      <t>ガツ</t>
    </rPh>
    <rPh sb="4" eb="5">
      <t>ニチ</t>
    </rPh>
    <phoneticPr fontId="1"/>
  </si>
  <si>
    <t>6月29日</t>
    <rPh sb="1" eb="2">
      <t>ガツ</t>
    </rPh>
    <rPh sb="4" eb="5">
      <t>ニチ</t>
    </rPh>
    <phoneticPr fontId="1"/>
  </si>
  <si>
    <t>6月30日</t>
    <rPh sb="1" eb="2">
      <t>ガツ</t>
    </rPh>
    <rPh sb="4" eb="5">
      <t>ニチ</t>
    </rPh>
    <phoneticPr fontId="1"/>
  </si>
  <si>
    <t>6月合計日数・時間</t>
    <rPh sb="1" eb="2">
      <t>ガツ</t>
    </rPh>
    <rPh sb="2" eb="4">
      <t>ゴウケイ</t>
    </rPh>
    <phoneticPr fontId="1"/>
  </si>
  <si>
    <t>（例）ほ場耕運作業</t>
    <rPh sb="1" eb="2">
      <t>レイ</t>
    </rPh>
    <rPh sb="4" eb="5">
      <t>ジョウ</t>
    </rPh>
    <rPh sb="5" eb="7">
      <t>コウウン</t>
    </rPh>
    <rPh sb="7" eb="9">
      <t>サギョウ</t>
    </rPh>
    <phoneticPr fontId="1"/>
  </si>
  <si>
    <t>就農状況報告７月報告（１～６月分）</t>
    <rPh sb="0" eb="2">
      <t>シュウノウ</t>
    </rPh>
    <rPh sb="2" eb="4">
      <t>ジョウキョウ</t>
    </rPh>
    <rPh sb="4" eb="6">
      <t>ホウコク</t>
    </rPh>
    <rPh sb="7" eb="8">
      <t>ガツ</t>
    </rPh>
    <rPh sb="8" eb="10">
      <t>ホウコク</t>
    </rPh>
    <rPh sb="14" eb="15">
      <t>ガツ</t>
    </rPh>
    <rPh sb="15" eb="16">
      <t>ブン</t>
    </rPh>
    <phoneticPr fontId="1"/>
  </si>
  <si>
    <t>項目/月</t>
    <rPh sb="0" eb="2">
      <t>コウモク</t>
    </rPh>
    <rPh sb="3" eb="4">
      <t>ツキ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</si>
  <si>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</si>
  <si>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</si>
  <si>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</si>
  <si>
    <t>4月</t>
  </si>
  <si>
    <t>5月</t>
  </si>
  <si>
    <t>6月</t>
  </si>
  <si>
    <t>合計</t>
    <rPh sb="0" eb="2">
      <t>ゴウケイ</t>
    </rPh>
    <phoneticPr fontId="1"/>
  </si>
  <si>
    <t>作業日数</t>
    <rPh sb="0" eb="2">
      <t>サギョウ</t>
    </rPh>
    <rPh sb="2" eb="4">
      <t>ニッスウ</t>
    </rPh>
    <phoneticPr fontId="1"/>
  </si>
  <si>
    <t>就農状況報告１月報告（７～１２月分）</t>
    <rPh sb="0" eb="2">
      <t>シュウノウ</t>
    </rPh>
    <rPh sb="2" eb="4">
      <t>ジョウキョウ</t>
    </rPh>
    <rPh sb="4" eb="6">
      <t>ホウコク</t>
    </rPh>
    <rPh sb="7" eb="8">
      <t>ガツ</t>
    </rPh>
    <rPh sb="8" eb="10">
      <t>ホウコク</t>
    </rPh>
    <rPh sb="15" eb="16">
      <t>ガツ</t>
    </rPh>
    <rPh sb="16" eb="17">
      <t>ブン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</si>
  <si>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</si>
  <si>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</si>
  <si>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</si>
  <si>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</si>
  <si>
    <t>11月</t>
  </si>
  <si>
    <t>12月</t>
  </si>
  <si>
    <t>年間労働時間</t>
    <rPh sb="0" eb="2">
      <t>ネンカン</t>
    </rPh>
    <rPh sb="2" eb="4">
      <t>ロウドウ</t>
    </rPh>
    <rPh sb="4" eb="6">
      <t>ジカン</t>
    </rPh>
    <phoneticPr fontId="1"/>
  </si>
  <si>
    <t>年間労働日数</t>
    <rPh sb="0" eb="2">
      <t>ネンカン</t>
    </rPh>
    <rPh sb="2" eb="4">
      <t>ロウドウ</t>
    </rPh>
    <rPh sb="4" eb="6">
      <t>ニッスウ</t>
    </rPh>
    <phoneticPr fontId="1"/>
  </si>
  <si>
    <t>※要件として自身で経営している作物に関する作業内容で年間150日かつ1200時間程度の労働が必要です</t>
    <rPh sb="1" eb="3">
      <t>ヨウケン</t>
    </rPh>
    <rPh sb="6" eb="8">
      <t>ジシン</t>
    </rPh>
    <rPh sb="9" eb="11">
      <t>ケイエイ</t>
    </rPh>
    <rPh sb="15" eb="17">
      <t>サクモツ</t>
    </rPh>
    <rPh sb="18" eb="19">
      <t>カン</t>
    </rPh>
    <rPh sb="21" eb="23">
      <t>サギョウ</t>
    </rPh>
    <rPh sb="23" eb="25">
      <t>ナイヨウ</t>
    </rPh>
    <rPh sb="26" eb="28">
      <t>ネンカン</t>
    </rPh>
    <rPh sb="31" eb="32">
      <t>ニチ</t>
    </rPh>
    <rPh sb="38" eb="40">
      <t>ジカン</t>
    </rPh>
    <rPh sb="40" eb="42">
      <t>テイド</t>
    </rPh>
    <rPh sb="43" eb="45">
      <t>ロウドウ</t>
    </rPh>
    <rPh sb="46" eb="48">
      <t>ヒツヨウ</t>
    </rPh>
    <phoneticPr fontId="1"/>
  </si>
  <si>
    <t>※以下に機械・装置ごとに利用時間を記入</t>
    <rPh sb="1" eb="3">
      <t>イカ</t>
    </rPh>
    <rPh sb="4" eb="6">
      <t>キカイ</t>
    </rPh>
    <rPh sb="7" eb="9">
      <t>ソウチ</t>
    </rPh>
    <rPh sb="12" eb="16">
      <t>リヨウジカン</t>
    </rPh>
    <rPh sb="17" eb="1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</si>
</sst>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時&quot;&quot;間&quot;"/>
    <numFmt numFmtId="177" formatCode="0&quot;日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4" fillId="0" borderId="3" xfId="1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7" fontId="4" fillId="0" borderId="9" xfId="1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/>
    </xf>
    <xf numFmtId="0" fontId="0" fillId="3" borderId="40" xfId="0" applyFill="1" applyBorder="1">
      <alignment vertical="center"/>
    </xf>
    <xf numFmtId="0" fontId="0" fillId="3" borderId="4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>
      <alignment vertical="center"/>
    </xf>
    <xf numFmtId="176" fontId="0" fillId="0" borderId="45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0" fillId="0" borderId="32" xfId="0" applyNumberFormat="1" applyBorder="1">
      <alignment vertical="center"/>
    </xf>
    <xf numFmtId="0" fontId="0" fillId="3" borderId="39" xfId="0" applyFill="1" applyBorder="1">
      <alignment vertical="center"/>
    </xf>
    <xf numFmtId="177" fontId="0" fillId="0" borderId="46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25" xfId="0" applyNumberFormat="1" applyBorder="1">
      <alignment vertical="center"/>
    </xf>
    <xf numFmtId="176" fontId="0" fillId="2" borderId="7" xfId="0" applyNumberFormat="1" applyFill="1" applyBorder="1" applyAlignment="1">
      <alignment horizontal="center" vertical="center"/>
    </xf>
    <xf numFmtId="177" fontId="0" fillId="2" borderId="25" xfId="0" applyNumberForma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0" fillId="0" borderId="33" xfId="0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7" fontId="4" fillId="0" borderId="14" xfId="1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56" fontId="0" fillId="2" borderId="6" xfId="0" applyNumberForma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56" fontId="0" fillId="2" borderId="31" xfId="0" applyNumberForma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176" fontId="3" fillId="2" borderId="32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176" fontId="3" fillId="2" borderId="31" xfId="0" applyNumberFormat="1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76" fontId="3" fillId="2" borderId="48" xfId="0" applyNumberFormat="1" applyFont="1" applyFill="1" applyBorder="1" applyAlignment="1">
      <alignment horizontal="center" vertical="center"/>
    </xf>
    <xf numFmtId="176" fontId="3" fillId="0" borderId="21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176" fontId="3" fillId="2" borderId="24" xfId="0" applyNumberFormat="1" applyFont="1" applyFill="1" applyBorder="1" applyAlignment="1">
      <alignment horizontal="center" vertical="center"/>
    </xf>
    <xf numFmtId="176" fontId="3" fillId="0" borderId="37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51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714E1-375F-4B71-9EDD-8AEABCAF4F1A}">
  <sheetPr>
    <tabColor rgb="FFFFFF00"/>
  </sheetPr>
  <dimension ref="A1:H17"/>
  <sheetViews>
    <sheetView showZeros="0" view="pageBreakPreview" zoomScaleNormal="100" zoomScaleSheetLayoutView="100" workbookViewId="0">
      <selection activeCell="L17" sqref="L17"/>
    </sheetView>
  </sheetViews>
  <sheetFormatPr defaultRowHeight="18.75" x14ac:dyDescent="0.4"/>
  <cols>
    <col min="2" max="7" width="9" style="1"/>
  </cols>
  <sheetData>
    <row r="1" spans="1:8" ht="19.5" thickBot="1" x14ac:dyDescent="0.45">
      <c r="A1" t="s">
        <v>392</v>
      </c>
    </row>
    <row r="2" spans="1:8" ht="19.5" thickBot="1" x14ac:dyDescent="0.45">
      <c r="A2" s="46" t="s">
        <v>393</v>
      </c>
      <c r="B2" s="47" t="s">
        <v>394</v>
      </c>
      <c r="C2" s="48" t="s">
        <v>395</v>
      </c>
      <c r="D2" s="48" t="s">
        <v>396</v>
      </c>
      <c r="E2" s="48" t="s">
        <v>397</v>
      </c>
      <c r="F2" s="48" t="s">
        <v>398</v>
      </c>
      <c r="G2" s="48" t="s">
        <v>399</v>
      </c>
      <c r="H2" s="49" t="s">
        <v>400</v>
      </c>
    </row>
    <row r="3" spans="1:8" ht="19.5" thickTop="1" x14ac:dyDescent="0.4">
      <c r="A3" s="50" t="s">
        <v>2</v>
      </c>
      <c r="B3" s="51">
        <f>'1月'!F36</f>
        <v>0</v>
      </c>
      <c r="C3" s="52">
        <f>'2月'!F34</f>
        <v>0</v>
      </c>
      <c r="D3" s="52">
        <f>'3月'!F36</f>
        <v>0</v>
      </c>
      <c r="E3" s="52">
        <f>'4月'!F35</f>
        <v>0</v>
      </c>
      <c r="F3" s="52">
        <f>'5月'!F36</f>
        <v>0</v>
      </c>
      <c r="G3" s="52">
        <f>'6月'!F35</f>
        <v>0</v>
      </c>
      <c r="H3" s="53">
        <f>SUM(B3:G3)</f>
        <v>0</v>
      </c>
    </row>
    <row r="4" spans="1:8" ht="19.5" thickBot="1" x14ac:dyDescent="0.45">
      <c r="A4" s="54" t="s">
        <v>401</v>
      </c>
      <c r="B4" s="55">
        <f>'1月'!E36</f>
        <v>0</v>
      </c>
      <c r="C4" s="56">
        <f>'2月'!E34</f>
        <v>0</v>
      </c>
      <c r="D4" s="56">
        <f>'3月'!E36</f>
        <v>0</v>
      </c>
      <c r="E4" s="56">
        <f>'4月'!E35</f>
        <v>0</v>
      </c>
      <c r="F4" s="56">
        <f>'5月'!E36</f>
        <v>0</v>
      </c>
      <c r="G4" s="56">
        <f>'6月'!E35</f>
        <v>0</v>
      </c>
      <c r="H4" s="57">
        <f>SUM(B4:G4)</f>
        <v>0</v>
      </c>
    </row>
    <row r="8" spans="1:8" ht="19.5" thickBot="1" x14ac:dyDescent="0.45">
      <c r="A8" t="s">
        <v>402</v>
      </c>
    </row>
    <row r="9" spans="1:8" ht="19.5" thickBot="1" x14ac:dyDescent="0.45">
      <c r="A9" s="46" t="s">
        <v>393</v>
      </c>
      <c r="B9" s="47" t="s">
        <v>403</v>
      </c>
      <c r="C9" s="48" t="s">
        <v>404</v>
      </c>
      <c r="D9" s="48" t="s">
        <v>405</v>
      </c>
      <c r="E9" s="48" t="s">
        <v>406</v>
      </c>
      <c r="F9" s="48" t="s">
        <v>407</v>
      </c>
      <c r="G9" s="48" t="s">
        <v>408</v>
      </c>
      <c r="H9" s="49" t="s">
        <v>400</v>
      </c>
    </row>
    <row r="10" spans="1:8" ht="19.5" thickTop="1" x14ac:dyDescent="0.4">
      <c r="A10" s="50" t="s">
        <v>2</v>
      </c>
      <c r="B10" s="51">
        <f>'7月'!F36</f>
        <v>0</v>
      </c>
      <c r="C10" s="52">
        <f>'8月'!F36</f>
        <v>0</v>
      </c>
      <c r="D10" s="52">
        <f>'9月'!F35</f>
        <v>0</v>
      </c>
      <c r="E10" s="52">
        <f>'10月'!F36</f>
        <v>0</v>
      </c>
      <c r="F10" s="52">
        <f>'11月'!F35</f>
        <v>0</v>
      </c>
      <c r="G10" s="52">
        <f>'12月'!F36</f>
        <v>0</v>
      </c>
      <c r="H10" s="53">
        <f>SUM(B10:G10)</f>
        <v>0</v>
      </c>
    </row>
    <row r="11" spans="1:8" ht="19.5" thickBot="1" x14ac:dyDescent="0.45">
      <c r="A11" s="54" t="s">
        <v>401</v>
      </c>
      <c r="B11" s="55">
        <f>'7月'!E36</f>
        <v>0</v>
      </c>
      <c r="C11" s="56">
        <f>'8月'!E36</f>
        <v>0</v>
      </c>
      <c r="D11" s="56">
        <f>'9月'!E35</f>
        <v>0</v>
      </c>
      <c r="E11" s="56">
        <f>'10月'!E36</f>
        <v>0</v>
      </c>
      <c r="F11" s="56">
        <f>'11月'!E35</f>
        <v>0</v>
      </c>
      <c r="G11" s="56">
        <f>'12月'!E36</f>
        <v>0</v>
      </c>
      <c r="H11" s="57">
        <f>SUM(B11:G11)</f>
        <v>0</v>
      </c>
    </row>
    <row r="13" spans="1:8" ht="19.5" thickBot="1" x14ac:dyDescent="0.45"/>
    <row r="14" spans="1:8" x14ac:dyDescent="0.4">
      <c r="A14" s="97" t="s">
        <v>409</v>
      </c>
      <c r="B14" s="98"/>
      <c r="C14" s="58">
        <f>SUM(H3,H10)</f>
        <v>0</v>
      </c>
    </row>
    <row r="15" spans="1:8" ht="19.5" thickBot="1" x14ac:dyDescent="0.45">
      <c r="A15" s="99" t="s">
        <v>410</v>
      </c>
      <c r="B15" s="100"/>
      <c r="C15" s="59">
        <f>SUM(H4,H11)</f>
        <v>0</v>
      </c>
    </row>
    <row r="17" spans="1:8" ht="45" customHeight="1" x14ac:dyDescent="0.4">
      <c r="A17" s="101" t="s">
        <v>411</v>
      </c>
      <c r="B17" s="101"/>
      <c r="C17" s="101"/>
      <c r="D17" s="101"/>
      <c r="E17" s="101"/>
      <c r="F17" s="101"/>
      <c r="G17" s="101"/>
      <c r="H17" s="101"/>
    </row>
  </sheetData>
  <mergeCells count="3">
    <mergeCell ref="A14:B14"/>
    <mergeCell ref="A15:B15"/>
    <mergeCell ref="A17:H17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O37"/>
  <sheetViews>
    <sheetView showZeros="0" view="pageBreakPreview" zoomScale="85" zoomScaleNormal="100" zoomScaleSheetLayoutView="85" workbookViewId="0">
      <pane ySplit="3" topLeftCell="A4" activePane="bottomLeft" state="frozen"/>
      <selection activeCell="H7" sqref="H7"/>
      <selection pane="bottomLeft" activeCell="H7" sqref="H7"/>
    </sheetView>
  </sheetViews>
  <sheetFormatPr defaultRowHeight="18.75" x14ac:dyDescent="0.4"/>
  <cols>
    <col min="1" max="1" width="6.875" style="1" customWidth="1"/>
    <col min="2" max="2" width="16.5" style="1" customWidth="1"/>
    <col min="3" max="3" width="25.5" customWidth="1"/>
    <col min="4" max="4" width="36.875" customWidth="1"/>
    <col min="5" max="6" width="11.625" style="1" customWidth="1"/>
    <col min="7" max="8" width="11.625" customWidth="1"/>
    <col min="9" max="9" width="12" customWidth="1"/>
    <col min="10" max="10" width="11.75" customWidth="1"/>
  </cols>
  <sheetData>
    <row r="1" spans="1:15" x14ac:dyDescent="0.4">
      <c r="A1" s="103" t="s">
        <v>0</v>
      </c>
      <c r="B1" s="103"/>
    </row>
    <row r="2" spans="1:15" ht="19.5" thickBot="1" x14ac:dyDescent="0.45">
      <c r="A2" t="s">
        <v>201</v>
      </c>
      <c r="B2"/>
      <c r="E2"/>
      <c r="G2" t="s">
        <v>412</v>
      </c>
    </row>
    <row r="3" spans="1:15" ht="36.75" customHeight="1" thickBot="1" x14ac:dyDescent="0.45">
      <c r="A3" s="5"/>
      <c r="B3" s="11" t="s">
        <v>4</v>
      </c>
      <c r="C3" s="124" t="s">
        <v>1</v>
      </c>
      <c r="D3" s="125"/>
      <c r="E3" s="6" t="s">
        <v>10</v>
      </c>
      <c r="F3" s="41" t="s">
        <v>2</v>
      </c>
      <c r="G3" s="61"/>
      <c r="H3" s="43"/>
      <c r="I3" s="42"/>
      <c r="J3" s="44"/>
      <c r="O3" t="s">
        <v>8</v>
      </c>
    </row>
    <row r="4" spans="1:15" ht="50.25" customHeight="1" x14ac:dyDescent="0.4">
      <c r="A4" s="65" t="s">
        <v>6</v>
      </c>
      <c r="B4" s="66">
        <v>43466</v>
      </c>
      <c r="C4" s="98" t="s">
        <v>391</v>
      </c>
      <c r="D4" s="98"/>
      <c r="E4" s="67" t="s">
        <v>7</v>
      </c>
      <c r="F4" s="93">
        <v>5</v>
      </c>
      <c r="G4" s="45">
        <v>3</v>
      </c>
      <c r="H4" s="62">
        <v>0</v>
      </c>
      <c r="I4" s="62">
        <v>0</v>
      </c>
      <c r="J4" s="63">
        <v>0</v>
      </c>
      <c r="O4" t="s">
        <v>9</v>
      </c>
    </row>
    <row r="5" spans="1:15" ht="50.25" customHeight="1" x14ac:dyDescent="0.4">
      <c r="A5" s="7">
        <v>1</v>
      </c>
      <c r="B5" s="10" t="s">
        <v>73</v>
      </c>
      <c r="C5" s="112"/>
      <c r="D5" s="113"/>
      <c r="E5" s="39"/>
      <c r="F5" s="90"/>
      <c r="G5" s="29">
        <v>0</v>
      </c>
      <c r="H5" s="27"/>
      <c r="I5" s="27"/>
      <c r="J5" s="28"/>
    </row>
    <row r="6" spans="1:15" ht="50.25" customHeight="1" x14ac:dyDescent="0.4">
      <c r="A6" s="7">
        <v>2</v>
      </c>
      <c r="B6" s="10" t="s">
        <v>74</v>
      </c>
      <c r="C6" s="112"/>
      <c r="D6" s="113"/>
      <c r="E6" s="39"/>
      <c r="F6" s="90"/>
      <c r="G6" s="30"/>
      <c r="H6" s="13"/>
      <c r="I6" s="13"/>
      <c r="J6" s="8"/>
    </row>
    <row r="7" spans="1:15" ht="50.25" customHeight="1" x14ac:dyDescent="0.4">
      <c r="A7" s="7">
        <v>3</v>
      </c>
      <c r="B7" s="10" t="s">
        <v>75</v>
      </c>
      <c r="C7" s="112"/>
      <c r="D7" s="113"/>
      <c r="E7" s="39"/>
      <c r="F7" s="90"/>
      <c r="G7" s="30"/>
      <c r="H7" s="13"/>
      <c r="I7" s="13"/>
      <c r="J7" s="8"/>
    </row>
    <row r="8" spans="1:15" ht="50.25" customHeight="1" x14ac:dyDescent="0.4">
      <c r="A8" s="7">
        <v>4</v>
      </c>
      <c r="B8" s="10" t="s">
        <v>76</v>
      </c>
      <c r="C8" s="112"/>
      <c r="D8" s="113"/>
      <c r="E8" s="39"/>
      <c r="F8" s="90"/>
      <c r="G8" s="30"/>
      <c r="H8" s="13"/>
      <c r="I8" s="13"/>
      <c r="J8" s="8"/>
    </row>
    <row r="9" spans="1:15" ht="50.25" customHeight="1" x14ac:dyDescent="0.4">
      <c r="A9" s="7">
        <v>5</v>
      </c>
      <c r="B9" s="10" t="s">
        <v>77</v>
      </c>
      <c r="C9" s="112"/>
      <c r="D9" s="113"/>
      <c r="E9" s="39"/>
      <c r="F9" s="90"/>
      <c r="G9" s="30"/>
      <c r="H9" s="13"/>
      <c r="I9" s="13"/>
      <c r="J9" s="8"/>
    </row>
    <row r="10" spans="1:15" ht="50.25" customHeight="1" x14ac:dyDescent="0.4">
      <c r="A10" s="7">
        <v>6</v>
      </c>
      <c r="B10" s="10" t="s">
        <v>78</v>
      </c>
      <c r="C10" s="112"/>
      <c r="D10" s="113"/>
      <c r="E10" s="39"/>
      <c r="F10" s="90"/>
      <c r="G10" s="30"/>
      <c r="H10" s="13"/>
      <c r="I10" s="13"/>
      <c r="J10" s="8"/>
    </row>
    <row r="11" spans="1:15" ht="50.25" customHeight="1" x14ac:dyDescent="0.4">
      <c r="A11" s="7">
        <v>7</v>
      </c>
      <c r="B11" s="10" t="s">
        <v>79</v>
      </c>
      <c r="C11" s="112"/>
      <c r="D11" s="113"/>
      <c r="E11" s="39"/>
      <c r="F11" s="90"/>
      <c r="G11" s="30"/>
      <c r="H11" s="13"/>
      <c r="I11" s="13"/>
      <c r="J11" s="8"/>
    </row>
    <row r="12" spans="1:15" ht="50.25" customHeight="1" x14ac:dyDescent="0.4">
      <c r="A12" s="7">
        <v>8</v>
      </c>
      <c r="B12" s="10" t="s">
        <v>80</v>
      </c>
      <c r="C12" s="112"/>
      <c r="D12" s="113"/>
      <c r="E12" s="39"/>
      <c r="F12" s="90"/>
      <c r="G12" s="30"/>
      <c r="H12" s="13"/>
      <c r="I12" s="13"/>
      <c r="J12" s="8"/>
    </row>
    <row r="13" spans="1:15" ht="50.25" customHeight="1" x14ac:dyDescent="0.4">
      <c r="A13" s="7">
        <v>9</v>
      </c>
      <c r="B13" s="10" t="s">
        <v>81</v>
      </c>
      <c r="C13" s="112"/>
      <c r="D13" s="113"/>
      <c r="E13" s="39"/>
      <c r="F13" s="90"/>
      <c r="G13" s="30"/>
      <c r="H13" s="13"/>
      <c r="I13" s="13"/>
      <c r="J13" s="8"/>
    </row>
    <row r="14" spans="1:15" ht="50.25" customHeight="1" x14ac:dyDescent="0.4">
      <c r="A14" s="7">
        <v>10</v>
      </c>
      <c r="B14" s="10" t="s">
        <v>82</v>
      </c>
      <c r="C14" s="112"/>
      <c r="D14" s="113"/>
      <c r="E14" s="39"/>
      <c r="F14" s="90"/>
      <c r="G14" s="30"/>
      <c r="H14" s="13"/>
      <c r="I14" s="13"/>
      <c r="J14" s="8"/>
    </row>
    <row r="15" spans="1:15" ht="50.25" customHeight="1" x14ac:dyDescent="0.4">
      <c r="A15" s="7">
        <v>11</v>
      </c>
      <c r="B15" s="10" t="s">
        <v>83</v>
      </c>
      <c r="C15" s="112"/>
      <c r="D15" s="113"/>
      <c r="E15" s="39"/>
      <c r="F15" s="90"/>
      <c r="G15" s="30"/>
      <c r="H15" s="13"/>
      <c r="I15" s="13"/>
      <c r="J15" s="8"/>
    </row>
    <row r="16" spans="1:15" ht="50.25" customHeight="1" x14ac:dyDescent="0.4">
      <c r="A16" s="7">
        <v>12</v>
      </c>
      <c r="B16" s="10" t="s">
        <v>84</v>
      </c>
      <c r="C16" s="112"/>
      <c r="D16" s="113"/>
      <c r="E16" s="39"/>
      <c r="F16" s="90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85</v>
      </c>
      <c r="C17" s="112"/>
      <c r="D17" s="113"/>
      <c r="E17" s="39"/>
      <c r="F17" s="90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86</v>
      </c>
      <c r="C18" s="122"/>
      <c r="D18" s="123"/>
      <c r="E18" s="39"/>
      <c r="F18" s="90"/>
      <c r="G18" s="30"/>
      <c r="H18" s="13"/>
      <c r="I18" s="13"/>
      <c r="J18" s="8"/>
    </row>
    <row r="19" spans="1:10" ht="50.25" customHeight="1" x14ac:dyDescent="0.4">
      <c r="A19" s="9">
        <v>15</v>
      </c>
      <c r="B19" s="10" t="s">
        <v>87</v>
      </c>
      <c r="C19" s="112"/>
      <c r="D19" s="113"/>
      <c r="E19" s="39"/>
      <c r="F19" s="90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88</v>
      </c>
      <c r="C20" s="112"/>
      <c r="D20" s="113"/>
      <c r="E20" s="39"/>
      <c r="F20" s="90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89</v>
      </c>
      <c r="C21" s="112"/>
      <c r="D21" s="113"/>
      <c r="E21" s="39"/>
      <c r="F21" s="90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90</v>
      </c>
      <c r="C22" s="112"/>
      <c r="D22" s="113"/>
      <c r="E22" s="39"/>
      <c r="F22" s="90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91</v>
      </c>
      <c r="C23" s="112"/>
      <c r="D23" s="113"/>
      <c r="E23" s="39"/>
      <c r="F23" s="90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92</v>
      </c>
      <c r="C24" s="112"/>
      <c r="D24" s="113"/>
      <c r="E24" s="39"/>
      <c r="F24" s="90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93</v>
      </c>
      <c r="C25" s="112"/>
      <c r="D25" s="113"/>
      <c r="E25" s="39"/>
      <c r="F25" s="90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94</v>
      </c>
      <c r="C26" s="112"/>
      <c r="D26" s="113"/>
      <c r="E26" s="39"/>
      <c r="F26" s="90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95</v>
      </c>
      <c r="C27" s="112"/>
      <c r="D27" s="113"/>
      <c r="E27" s="39"/>
      <c r="F27" s="90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96</v>
      </c>
      <c r="C28" s="112"/>
      <c r="D28" s="113"/>
      <c r="E28" s="39"/>
      <c r="F28" s="90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97</v>
      </c>
      <c r="C29" s="112"/>
      <c r="D29" s="113"/>
      <c r="E29" s="39"/>
      <c r="F29" s="90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98</v>
      </c>
      <c r="C30" s="112"/>
      <c r="D30" s="113"/>
      <c r="E30" s="39"/>
      <c r="F30" s="90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99</v>
      </c>
      <c r="C31" s="112"/>
      <c r="D31" s="113"/>
      <c r="E31" s="39"/>
      <c r="F31" s="90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100</v>
      </c>
      <c r="C32" s="112"/>
      <c r="D32" s="113"/>
      <c r="E32" s="39"/>
      <c r="F32" s="90"/>
      <c r="G32" s="30"/>
      <c r="H32" s="13"/>
      <c r="I32" s="13"/>
      <c r="J32" s="8"/>
    </row>
    <row r="33" spans="1:10" ht="50.25" customHeight="1" x14ac:dyDescent="0.4">
      <c r="A33" s="7">
        <v>29</v>
      </c>
      <c r="B33" s="10" t="s">
        <v>101</v>
      </c>
      <c r="C33" s="114"/>
      <c r="D33" s="115"/>
      <c r="E33" s="39"/>
      <c r="F33" s="90"/>
      <c r="G33" s="30"/>
      <c r="H33" s="13"/>
      <c r="I33" s="13"/>
      <c r="J33" s="8"/>
    </row>
    <row r="34" spans="1:10" ht="50.25" customHeight="1" thickBot="1" x14ac:dyDescent="0.45">
      <c r="A34" s="7">
        <v>30</v>
      </c>
      <c r="B34" s="10" t="s">
        <v>102</v>
      </c>
      <c r="C34" s="114"/>
      <c r="D34" s="115"/>
      <c r="E34" s="68"/>
      <c r="F34" s="94"/>
      <c r="G34" s="69"/>
      <c r="H34" s="19"/>
      <c r="I34" s="19"/>
      <c r="J34" s="24"/>
    </row>
    <row r="35" spans="1:10" ht="50.25" customHeight="1" thickBot="1" x14ac:dyDescent="0.45">
      <c r="A35" s="109" t="s">
        <v>197</v>
      </c>
      <c r="B35" s="110"/>
      <c r="C35" s="121"/>
      <c r="D35" s="121"/>
      <c r="E35" s="17"/>
      <c r="F35" s="96"/>
      <c r="G35" s="4"/>
      <c r="H35" s="4"/>
      <c r="I35" s="4"/>
      <c r="J35" s="4"/>
    </row>
    <row r="36" spans="1:10" ht="50.25" customHeight="1" thickBot="1" x14ac:dyDescent="0.45">
      <c r="A36" s="107" t="s">
        <v>5</v>
      </c>
      <c r="B36" s="108"/>
      <c r="C36" s="126"/>
      <c r="D36" s="126"/>
      <c r="E36" s="107"/>
      <c r="F36" s="60"/>
      <c r="G36" s="35"/>
      <c r="H36" s="35">
        <f>SUM(H5:H35)</f>
        <v>0</v>
      </c>
      <c r="I36" s="35">
        <f t="shared" ref="I36" si="0">SUM(I5:I35)</f>
        <v>0</v>
      </c>
      <c r="J36" s="35">
        <f>SUM(J5:J35)</f>
        <v>0</v>
      </c>
    </row>
    <row r="37" spans="1:10" ht="42.75" customHeight="1" x14ac:dyDescent="0.4">
      <c r="E37" s="1">
        <f>COUNTIF(E6:E36,"〇")</f>
        <v>0</v>
      </c>
    </row>
  </sheetData>
  <mergeCells count="35">
    <mergeCell ref="C15:D15"/>
    <mergeCell ref="C16:D16"/>
    <mergeCell ref="C17:D17"/>
    <mergeCell ref="C25:D25"/>
    <mergeCell ref="C26:D26"/>
    <mergeCell ref="C29:D29"/>
    <mergeCell ref="A1:B1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3:D3"/>
    <mergeCell ref="C6:D6"/>
    <mergeCell ref="A36:E36"/>
    <mergeCell ref="C31:D31"/>
    <mergeCell ref="C32:D32"/>
    <mergeCell ref="C33:D33"/>
    <mergeCell ref="C34:D34"/>
    <mergeCell ref="A35:D35"/>
    <mergeCell ref="C30:D30"/>
    <mergeCell ref="C19:D19"/>
    <mergeCell ref="C20:D20"/>
    <mergeCell ref="C21:D21"/>
    <mergeCell ref="C22:D22"/>
    <mergeCell ref="C23:D23"/>
    <mergeCell ref="C24:D24"/>
    <mergeCell ref="C27:D27"/>
    <mergeCell ref="C28:D28"/>
  </mergeCells>
  <phoneticPr fontId="1"/>
  <dataValidations count="2">
    <dataValidation type="list" allowBlank="1" showInputMessage="1" showErrorMessage="1" sqref="E5:E34" xr:uid="{00000000-0002-0000-0200-000000000000}">
      <formula1>$I$2:$I$4</formula1>
    </dataValidation>
    <dataValidation type="list" allowBlank="1" showInputMessage="1" showErrorMessage="1" sqref="E4" xr:uid="{10F4403B-5CC0-4336-AA52-71A97E27FD29}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portrait" r:id="rId1"/>
  <rowBreaks count="1" manualBreakCount="1">
    <brk id="20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O38"/>
  <sheetViews>
    <sheetView showZeros="0" view="pageBreakPreview" zoomScale="85" zoomScaleNormal="100" zoomScaleSheetLayoutView="85" workbookViewId="0">
      <pane ySplit="3" topLeftCell="A4" activePane="bottomLeft" state="frozen"/>
      <selection activeCell="H7" sqref="H7"/>
      <selection pane="bottomLeft" activeCell="H7" sqref="H7"/>
    </sheetView>
  </sheetViews>
  <sheetFormatPr defaultRowHeight="18.75" x14ac:dyDescent="0.4"/>
  <cols>
    <col min="1" max="1" width="6.875" style="1" customWidth="1"/>
    <col min="2" max="2" width="16.5" style="1" customWidth="1"/>
    <col min="3" max="3" width="25.5" customWidth="1"/>
    <col min="4" max="4" width="36.875" customWidth="1"/>
    <col min="5" max="6" width="11.625" style="1" customWidth="1"/>
    <col min="7" max="8" width="11.625" customWidth="1"/>
    <col min="9" max="9" width="12.125" customWidth="1"/>
    <col min="10" max="10" width="12.375" customWidth="1"/>
  </cols>
  <sheetData>
    <row r="1" spans="1:15" x14ac:dyDescent="0.4">
      <c r="A1" s="103" t="s">
        <v>0</v>
      </c>
      <c r="B1" s="103"/>
    </row>
    <row r="2" spans="1:15" ht="19.5" thickBot="1" x14ac:dyDescent="0.45">
      <c r="A2" t="s">
        <v>201</v>
      </c>
      <c r="B2"/>
      <c r="E2"/>
      <c r="G2" t="s">
        <v>412</v>
      </c>
    </row>
    <row r="3" spans="1:15" ht="36.75" customHeight="1" thickBot="1" x14ac:dyDescent="0.45">
      <c r="A3" s="5"/>
      <c r="B3" s="11" t="s">
        <v>4</v>
      </c>
      <c r="C3" s="124" t="s">
        <v>1</v>
      </c>
      <c r="D3" s="125"/>
      <c r="E3" s="6" t="s">
        <v>10</v>
      </c>
      <c r="F3" s="41" t="s">
        <v>2</v>
      </c>
      <c r="G3" s="61"/>
      <c r="H3" s="43"/>
      <c r="I3" s="42"/>
      <c r="J3" s="44"/>
      <c r="O3" t="s">
        <v>8</v>
      </c>
    </row>
    <row r="4" spans="1:15" ht="50.25" customHeight="1" x14ac:dyDescent="0.4">
      <c r="A4" s="65" t="s">
        <v>6</v>
      </c>
      <c r="B4" s="66">
        <v>43466</v>
      </c>
      <c r="C4" s="98" t="s">
        <v>391</v>
      </c>
      <c r="D4" s="98"/>
      <c r="E4" s="67" t="s">
        <v>7</v>
      </c>
      <c r="F4" s="93">
        <v>5</v>
      </c>
      <c r="G4" s="45">
        <v>3</v>
      </c>
      <c r="H4" s="62">
        <v>0</v>
      </c>
      <c r="I4" s="62">
        <v>0</v>
      </c>
      <c r="J4" s="63">
        <v>0</v>
      </c>
      <c r="O4" t="s">
        <v>9</v>
      </c>
    </row>
    <row r="5" spans="1:15" ht="50.25" customHeight="1" x14ac:dyDescent="0.4">
      <c r="A5" s="7">
        <v>1</v>
      </c>
      <c r="B5" s="10" t="s">
        <v>103</v>
      </c>
      <c r="C5" s="112"/>
      <c r="D5" s="113"/>
      <c r="E5" s="39"/>
      <c r="F5" s="90"/>
      <c r="G5" s="29">
        <v>0</v>
      </c>
      <c r="H5" s="27"/>
      <c r="I5" s="27"/>
      <c r="J5" s="28"/>
    </row>
    <row r="6" spans="1:15" ht="50.25" customHeight="1" x14ac:dyDescent="0.4">
      <c r="A6" s="7">
        <v>2</v>
      </c>
      <c r="B6" s="10" t="s">
        <v>104</v>
      </c>
      <c r="C6" s="112"/>
      <c r="D6" s="113"/>
      <c r="E6" s="39"/>
      <c r="F6" s="90"/>
      <c r="G6" s="30"/>
      <c r="H6" s="13"/>
      <c r="I6" s="13"/>
      <c r="J6" s="8"/>
    </row>
    <row r="7" spans="1:15" ht="50.25" customHeight="1" x14ac:dyDescent="0.4">
      <c r="A7" s="7">
        <v>3</v>
      </c>
      <c r="B7" s="10" t="s">
        <v>105</v>
      </c>
      <c r="C7" s="112"/>
      <c r="D7" s="113"/>
      <c r="E7" s="39"/>
      <c r="F7" s="90"/>
      <c r="G7" s="30"/>
      <c r="H7" s="13"/>
      <c r="I7" s="13"/>
      <c r="J7" s="8"/>
    </row>
    <row r="8" spans="1:15" ht="50.25" customHeight="1" x14ac:dyDescent="0.4">
      <c r="A8" s="7">
        <v>4</v>
      </c>
      <c r="B8" s="10" t="s">
        <v>106</v>
      </c>
      <c r="C8" s="112"/>
      <c r="D8" s="113"/>
      <c r="E8" s="39"/>
      <c r="F8" s="90"/>
      <c r="G8" s="30"/>
      <c r="H8" s="13"/>
      <c r="I8" s="13"/>
      <c r="J8" s="8"/>
    </row>
    <row r="9" spans="1:15" ht="50.25" customHeight="1" x14ac:dyDescent="0.4">
      <c r="A9" s="7">
        <v>5</v>
      </c>
      <c r="B9" s="10" t="s">
        <v>107</v>
      </c>
      <c r="C9" s="112"/>
      <c r="D9" s="113"/>
      <c r="E9" s="39"/>
      <c r="F9" s="90"/>
      <c r="G9" s="30"/>
      <c r="H9" s="13"/>
      <c r="I9" s="13"/>
      <c r="J9" s="8"/>
    </row>
    <row r="10" spans="1:15" ht="50.25" customHeight="1" x14ac:dyDescent="0.4">
      <c r="A10" s="7">
        <v>6</v>
      </c>
      <c r="B10" s="10" t="s">
        <v>108</v>
      </c>
      <c r="C10" s="112"/>
      <c r="D10" s="113"/>
      <c r="E10" s="39"/>
      <c r="F10" s="90"/>
      <c r="G10" s="30"/>
      <c r="H10" s="13"/>
      <c r="I10" s="13"/>
      <c r="J10" s="8"/>
    </row>
    <row r="11" spans="1:15" ht="50.25" customHeight="1" x14ac:dyDescent="0.4">
      <c r="A11" s="7">
        <v>7</v>
      </c>
      <c r="B11" s="10" t="s">
        <v>109</v>
      </c>
      <c r="C11" s="112"/>
      <c r="D11" s="113"/>
      <c r="E11" s="39"/>
      <c r="F11" s="90"/>
      <c r="G11" s="30"/>
      <c r="H11" s="13"/>
      <c r="I11" s="13"/>
      <c r="J11" s="8"/>
    </row>
    <row r="12" spans="1:15" ht="50.25" customHeight="1" x14ac:dyDescent="0.4">
      <c r="A12" s="7">
        <v>8</v>
      </c>
      <c r="B12" s="10" t="s">
        <v>110</v>
      </c>
      <c r="C12" s="112"/>
      <c r="D12" s="113"/>
      <c r="E12" s="39"/>
      <c r="F12" s="90"/>
      <c r="G12" s="30"/>
      <c r="H12" s="13"/>
      <c r="I12" s="13"/>
      <c r="J12" s="8"/>
    </row>
    <row r="13" spans="1:15" ht="50.25" customHeight="1" x14ac:dyDescent="0.4">
      <c r="A13" s="7">
        <v>9</v>
      </c>
      <c r="B13" s="10" t="s">
        <v>111</v>
      </c>
      <c r="C13" s="112"/>
      <c r="D13" s="113"/>
      <c r="E13" s="39"/>
      <c r="F13" s="90"/>
      <c r="G13" s="30"/>
      <c r="H13" s="13"/>
      <c r="I13" s="13"/>
      <c r="J13" s="8"/>
    </row>
    <row r="14" spans="1:15" ht="50.25" customHeight="1" x14ac:dyDescent="0.4">
      <c r="A14" s="7">
        <v>10</v>
      </c>
      <c r="B14" s="10" t="s">
        <v>112</v>
      </c>
      <c r="C14" s="112"/>
      <c r="D14" s="113"/>
      <c r="E14" s="39"/>
      <c r="F14" s="90"/>
      <c r="G14" s="30"/>
      <c r="H14" s="13"/>
      <c r="I14" s="13"/>
      <c r="J14" s="8"/>
    </row>
    <row r="15" spans="1:15" ht="50.25" customHeight="1" x14ac:dyDescent="0.4">
      <c r="A15" s="7">
        <v>11</v>
      </c>
      <c r="B15" s="10" t="s">
        <v>113</v>
      </c>
      <c r="C15" s="112"/>
      <c r="D15" s="113"/>
      <c r="E15" s="39"/>
      <c r="F15" s="90"/>
      <c r="G15" s="30"/>
      <c r="H15" s="13"/>
      <c r="I15" s="13"/>
      <c r="J15" s="8"/>
    </row>
    <row r="16" spans="1:15" ht="50.25" customHeight="1" x14ac:dyDescent="0.4">
      <c r="A16" s="7">
        <v>12</v>
      </c>
      <c r="B16" s="10" t="s">
        <v>114</v>
      </c>
      <c r="C16" s="112"/>
      <c r="D16" s="113"/>
      <c r="E16" s="39"/>
      <c r="F16" s="90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115</v>
      </c>
      <c r="C17" s="112"/>
      <c r="D17" s="113"/>
      <c r="E17" s="39"/>
      <c r="F17" s="90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116</v>
      </c>
      <c r="C18" s="122"/>
      <c r="D18" s="123"/>
      <c r="E18" s="39"/>
      <c r="F18" s="90"/>
      <c r="G18" s="30"/>
      <c r="H18" s="13"/>
      <c r="I18" s="13"/>
      <c r="J18" s="8"/>
    </row>
    <row r="19" spans="1:10" ht="50.25" customHeight="1" x14ac:dyDescent="0.4">
      <c r="A19" s="9">
        <v>15</v>
      </c>
      <c r="B19" s="10" t="s">
        <v>117</v>
      </c>
      <c r="C19" s="112"/>
      <c r="D19" s="113"/>
      <c r="E19" s="39"/>
      <c r="F19" s="90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118</v>
      </c>
      <c r="C20" s="112"/>
      <c r="D20" s="113"/>
      <c r="E20" s="39"/>
      <c r="F20" s="90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119</v>
      </c>
      <c r="C21" s="112"/>
      <c r="D21" s="113"/>
      <c r="E21" s="39"/>
      <c r="F21" s="90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120</v>
      </c>
      <c r="C22" s="112"/>
      <c r="D22" s="113"/>
      <c r="E22" s="39"/>
      <c r="F22" s="90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121</v>
      </c>
      <c r="C23" s="112"/>
      <c r="D23" s="113"/>
      <c r="E23" s="39"/>
      <c r="F23" s="90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122</v>
      </c>
      <c r="C24" s="112"/>
      <c r="D24" s="113"/>
      <c r="E24" s="39"/>
      <c r="F24" s="90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123</v>
      </c>
      <c r="C25" s="112"/>
      <c r="D25" s="113"/>
      <c r="E25" s="39"/>
      <c r="F25" s="90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124</v>
      </c>
      <c r="C26" s="112"/>
      <c r="D26" s="113"/>
      <c r="E26" s="39"/>
      <c r="F26" s="90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125</v>
      </c>
      <c r="C27" s="112"/>
      <c r="D27" s="113"/>
      <c r="E27" s="39"/>
      <c r="F27" s="90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126</v>
      </c>
      <c r="C28" s="112"/>
      <c r="D28" s="113"/>
      <c r="E28" s="39"/>
      <c r="F28" s="90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127</v>
      </c>
      <c r="C29" s="112"/>
      <c r="D29" s="113"/>
      <c r="E29" s="39"/>
      <c r="F29" s="90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128</v>
      </c>
      <c r="C30" s="112"/>
      <c r="D30" s="113"/>
      <c r="E30" s="39"/>
      <c r="F30" s="90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129</v>
      </c>
      <c r="C31" s="112"/>
      <c r="D31" s="113"/>
      <c r="E31" s="39"/>
      <c r="F31" s="90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130</v>
      </c>
      <c r="C32" s="112"/>
      <c r="D32" s="113"/>
      <c r="E32" s="39"/>
      <c r="F32" s="90"/>
      <c r="G32" s="30"/>
      <c r="H32" s="13"/>
      <c r="I32" s="13"/>
      <c r="J32" s="8"/>
    </row>
    <row r="33" spans="1:10" ht="50.25" customHeight="1" x14ac:dyDescent="0.4">
      <c r="A33" s="7">
        <v>29</v>
      </c>
      <c r="B33" s="10" t="s">
        <v>131</v>
      </c>
      <c r="C33" s="114"/>
      <c r="D33" s="115"/>
      <c r="E33" s="39"/>
      <c r="F33" s="90"/>
      <c r="G33" s="30"/>
      <c r="H33" s="13"/>
      <c r="I33" s="13"/>
      <c r="J33" s="8"/>
    </row>
    <row r="34" spans="1:10" ht="50.25" customHeight="1" x14ac:dyDescent="0.4">
      <c r="A34" s="7">
        <v>30</v>
      </c>
      <c r="B34" s="10" t="s">
        <v>132</v>
      </c>
      <c r="C34" s="114"/>
      <c r="D34" s="115"/>
      <c r="E34" s="39"/>
      <c r="F34" s="90"/>
      <c r="G34" s="30"/>
      <c r="H34" s="13"/>
      <c r="I34" s="13"/>
      <c r="J34" s="8"/>
    </row>
    <row r="35" spans="1:10" ht="50.25" customHeight="1" thickBot="1" x14ac:dyDescent="0.45">
      <c r="A35" s="14">
        <v>31</v>
      </c>
      <c r="B35" s="15" t="s">
        <v>133</v>
      </c>
      <c r="C35" s="114"/>
      <c r="D35" s="115"/>
      <c r="E35" s="39"/>
      <c r="F35" s="94"/>
      <c r="G35" s="31"/>
      <c r="H35" s="16"/>
      <c r="I35" s="16"/>
      <c r="J35" s="23"/>
    </row>
    <row r="36" spans="1:10" ht="50.25" customHeight="1" thickBot="1" x14ac:dyDescent="0.45">
      <c r="A36" s="109" t="s">
        <v>198</v>
      </c>
      <c r="B36" s="110"/>
      <c r="C36" s="121"/>
      <c r="D36" s="121"/>
      <c r="E36" s="17"/>
      <c r="F36" s="4">
        <f>SUM(F5:F35)</f>
        <v>0</v>
      </c>
      <c r="G36" s="4"/>
      <c r="H36" s="4">
        <f>SUM(H5:H35)</f>
        <v>0</v>
      </c>
      <c r="I36" s="4">
        <f t="shared" ref="I36" si="0">SUM(I5:I35)</f>
        <v>0</v>
      </c>
      <c r="J36" s="4">
        <f>SUM(J5:J35)</f>
        <v>0</v>
      </c>
    </row>
    <row r="37" spans="1:10" ht="50.25" customHeight="1" thickBot="1" x14ac:dyDescent="0.45">
      <c r="A37" s="107" t="s">
        <v>5</v>
      </c>
      <c r="B37" s="108"/>
      <c r="C37" s="108"/>
      <c r="D37" s="108"/>
      <c r="E37" s="108"/>
      <c r="F37" s="12"/>
    </row>
    <row r="38" spans="1:10" ht="42.75" customHeight="1" x14ac:dyDescent="0.4"/>
  </sheetData>
  <mergeCells count="36">
    <mergeCell ref="C3:D3"/>
    <mergeCell ref="C6:D6"/>
    <mergeCell ref="A1:B1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37:E37"/>
    <mergeCell ref="C31:D31"/>
    <mergeCell ref="C32:D32"/>
    <mergeCell ref="C33:D33"/>
    <mergeCell ref="C34:D34"/>
    <mergeCell ref="C35:D35"/>
    <mergeCell ref="A36:D36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</mergeCells>
  <phoneticPr fontId="1"/>
  <dataValidations count="2">
    <dataValidation type="list" allowBlank="1" showInputMessage="1" showErrorMessage="1" sqref="E5:E35" xr:uid="{00000000-0002-0000-0300-000000000000}">
      <formula1>$I$2:$I$4</formula1>
    </dataValidation>
    <dataValidation type="list" allowBlank="1" showInputMessage="1" showErrorMessage="1" sqref="E4" xr:uid="{C6ADC410-A8E4-45D9-87C5-CE56E43960B8}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portrait" r:id="rId1"/>
  <rowBreaks count="1" manualBreakCount="1">
    <brk id="2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O37"/>
  <sheetViews>
    <sheetView showZeros="0" view="pageBreakPreview" zoomScale="85" zoomScaleNormal="100" zoomScaleSheetLayoutView="85" workbookViewId="0">
      <pane ySplit="3" topLeftCell="A4" activePane="bottomLeft" state="frozen"/>
      <selection activeCell="H7" sqref="H7"/>
      <selection pane="bottomLeft" activeCell="H7" sqref="H7"/>
    </sheetView>
  </sheetViews>
  <sheetFormatPr defaultRowHeight="18.75" x14ac:dyDescent="0.4"/>
  <cols>
    <col min="1" max="1" width="6.875" style="1" customWidth="1"/>
    <col min="2" max="2" width="16.5" style="1" customWidth="1"/>
    <col min="3" max="3" width="25.5" customWidth="1"/>
    <col min="4" max="4" width="36.875" customWidth="1"/>
    <col min="5" max="6" width="11.625" style="1" customWidth="1"/>
    <col min="7" max="8" width="11.625" customWidth="1"/>
    <col min="9" max="9" width="12.875" customWidth="1"/>
    <col min="10" max="10" width="13" customWidth="1"/>
  </cols>
  <sheetData>
    <row r="1" spans="1:15" x14ac:dyDescent="0.4">
      <c r="A1" s="103" t="s">
        <v>0</v>
      </c>
      <c r="B1" s="103"/>
    </row>
    <row r="2" spans="1:15" ht="19.5" thickBot="1" x14ac:dyDescent="0.45">
      <c r="A2" t="s">
        <v>201</v>
      </c>
      <c r="B2"/>
      <c r="E2"/>
      <c r="G2" t="s">
        <v>412</v>
      </c>
    </row>
    <row r="3" spans="1:15" ht="36.75" customHeight="1" thickBot="1" x14ac:dyDescent="0.45">
      <c r="A3" s="5"/>
      <c r="B3" s="11" t="s">
        <v>4</v>
      </c>
      <c r="C3" s="124" t="s">
        <v>1</v>
      </c>
      <c r="D3" s="125"/>
      <c r="E3" s="6" t="s">
        <v>10</v>
      </c>
      <c r="F3" s="41" t="s">
        <v>2</v>
      </c>
      <c r="G3" s="61"/>
      <c r="H3" s="43"/>
      <c r="I3" s="42"/>
      <c r="J3" s="44"/>
      <c r="O3" t="s">
        <v>8</v>
      </c>
    </row>
    <row r="4" spans="1:15" ht="50.25" customHeight="1" x14ac:dyDescent="0.4">
      <c r="A4" s="65" t="s">
        <v>6</v>
      </c>
      <c r="B4" s="66">
        <v>43466</v>
      </c>
      <c r="C4" s="98" t="s">
        <v>391</v>
      </c>
      <c r="D4" s="98"/>
      <c r="E4" s="67" t="s">
        <v>7</v>
      </c>
      <c r="F4" s="93">
        <v>5</v>
      </c>
      <c r="G4" s="45">
        <v>3</v>
      </c>
      <c r="H4" s="62">
        <v>0</v>
      </c>
      <c r="I4" s="62">
        <v>0</v>
      </c>
      <c r="J4" s="63">
        <v>0</v>
      </c>
      <c r="O4" t="s">
        <v>9</v>
      </c>
    </row>
    <row r="5" spans="1:15" ht="50.25" customHeight="1" x14ac:dyDescent="0.4">
      <c r="A5" s="7">
        <v>1</v>
      </c>
      <c r="B5" s="10" t="s">
        <v>134</v>
      </c>
      <c r="C5" s="112"/>
      <c r="D5" s="113"/>
      <c r="E5" s="39"/>
      <c r="F5" s="90"/>
      <c r="G5" s="29">
        <v>0</v>
      </c>
      <c r="H5" s="27"/>
      <c r="I5" s="27"/>
      <c r="J5" s="28"/>
    </row>
    <row r="6" spans="1:15" ht="50.25" customHeight="1" x14ac:dyDescent="0.4">
      <c r="A6" s="7">
        <v>2</v>
      </c>
      <c r="B6" s="10" t="s">
        <v>135</v>
      </c>
      <c r="C6" s="112"/>
      <c r="D6" s="113"/>
      <c r="E6" s="39"/>
      <c r="F6" s="90"/>
      <c r="G6" s="30"/>
      <c r="H6" s="13"/>
      <c r="I6" s="13"/>
      <c r="J6" s="8"/>
    </row>
    <row r="7" spans="1:15" ht="50.25" customHeight="1" x14ac:dyDescent="0.4">
      <c r="A7" s="7">
        <v>3</v>
      </c>
      <c r="B7" s="10" t="s">
        <v>136</v>
      </c>
      <c r="C7" s="112"/>
      <c r="D7" s="113"/>
      <c r="E7" s="39"/>
      <c r="F7" s="90"/>
      <c r="G7" s="30"/>
      <c r="H7" s="13"/>
      <c r="I7" s="13"/>
      <c r="J7" s="8"/>
    </row>
    <row r="8" spans="1:15" ht="50.25" customHeight="1" x14ac:dyDescent="0.4">
      <c r="A8" s="7">
        <v>4</v>
      </c>
      <c r="B8" s="10" t="s">
        <v>137</v>
      </c>
      <c r="C8" s="112"/>
      <c r="D8" s="113"/>
      <c r="E8" s="39"/>
      <c r="F8" s="90"/>
      <c r="G8" s="30"/>
      <c r="H8" s="13"/>
      <c r="I8" s="13"/>
      <c r="J8" s="8"/>
    </row>
    <row r="9" spans="1:15" ht="50.25" customHeight="1" x14ac:dyDescent="0.4">
      <c r="A9" s="7">
        <v>5</v>
      </c>
      <c r="B9" s="10" t="s">
        <v>138</v>
      </c>
      <c r="C9" s="112"/>
      <c r="D9" s="113"/>
      <c r="E9" s="39"/>
      <c r="F9" s="90"/>
      <c r="G9" s="30"/>
      <c r="H9" s="13"/>
      <c r="I9" s="13"/>
      <c r="J9" s="8"/>
    </row>
    <row r="10" spans="1:15" ht="50.25" customHeight="1" x14ac:dyDescent="0.4">
      <c r="A10" s="7">
        <v>6</v>
      </c>
      <c r="B10" s="10" t="s">
        <v>139</v>
      </c>
      <c r="C10" s="112"/>
      <c r="D10" s="113"/>
      <c r="E10" s="39"/>
      <c r="F10" s="90"/>
      <c r="G10" s="30"/>
      <c r="H10" s="13"/>
      <c r="I10" s="13"/>
      <c r="J10" s="8"/>
    </row>
    <row r="11" spans="1:15" ht="50.25" customHeight="1" x14ac:dyDescent="0.4">
      <c r="A11" s="7">
        <v>7</v>
      </c>
      <c r="B11" s="10" t="s">
        <v>140</v>
      </c>
      <c r="C11" s="112"/>
      <c r="D11" s="113"/>
      <c r="E11" s="39"/>
      <c r="F11" s="90"/>
      <c r="G11" s="30"/>
      <c r="H11" s="13"/>
      <c r="I11" s="13"/>
      <c r="J11" s="8"/>
    </row>
    <row r="12" spans="1:15" ht="50.25" customHeight="1" x14ac:dyDescent="0.4">
      <c r="A12" s="7">
        <v>8</v>
      </c>
      <c r="B12" s="10" t="s">
        <v>141</v>
      </c>
      <c r="C12" s="112"/>
      <c r="D12" s="113"/>
      <c r="E12" s="39"/>
      <c r="F12" s="90"/>
      <c r="G12" s="30"/>
      <c r="H12" s="13"/>
      <c r="I12" s="13"/>
      <c r="J12" s="8"/>
    </row>
    <row r="13" spans="1:15" ht="50.25" customHeight="1" x14ac:dyDescent="0.4">
      <c r="A13" s="7">
        <v>9</v>
      </c>
      <c r="B13" s="10" t="s">
        <v>142</v>
      </c>
      <c r="C13" s="112"/>
      <c r="D13" s="113"/>
      <c r="E13" s="39"/>
      <c r="F13" s="90"/>
      <c r="G13" s="30"/>
      <c r="H13" s="13"/>
      <c r="I13" s="13"/>
      <c r="J13" s="8"/>
    </row>
    <row r="14" spans="1:15" ht="50.25" customHeight="1" x14ac:dyDescent="0.4">
      <c r="A14" s="7">
        <v>10</v>
      </c>
      <c r="B14" s="10" t="s">
        <v>143</v>
      </c>
      <c r="C14" s="112"/>
      <c r="D14" s="113"/>
      <c r="E14" s="39"/>
      <c r="F14" s="90"/>
      <c r="G14" s="30"/>
      <c r="H14" s="13"/>
      <c r="I14" s="13"/>
      <c r="J14" s="8"/>
    </row>
    <row r="15" spans="1:15" ht="50.25" customHeight="1" x14ac:dyDescent="0.4">
      <c r="A15" s="7">
        <v>11</v>
      </c>
      <c r="B15" s="10" t="s">
        <v>144</v>
      </c>
      <c r="C15" s="112"/>
      <c r="D15" s="113"/>
      <c r="E15" s="39"/>
      <c r="F15" s="90"/>
      <c r="G15" s="30"/>
      <c r="H15" s="13"/>
      <c r="I15" s="13"/>
      <c r="J15" s="8"/>
    </row>
    <row r="16" spans="1:15" ht="50.25" customHeight="1" x14ac:dyDescent="0.4">
      <c r="A16" s="7">
        <v>12</v>
      </c>
      <c r="B16" s="10" t="s">
        <v>145</v>
      </c>
      <c r="C16" s="112"/>
      <c r="D16" s="113"/>
      <c r="E16" s="39"/>
      <c r="F16" s="90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146</v>
      </c>
      <c r="C17" s="112"/>
      <c r="D17" s="113"/>
      <c r="E17" s="39"/>
      <c r="F17" s="90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147</v>
      </c>
      <c r="C18" s="122"/>
      <c r="D18" s="123"/>
      <c r="E18" s="39"/>
      <c r="F18" s="90"/>
      <c r="G18" s="30"/>
      <c r="H18" s="13"/>
      <c r="I18" s="13"/>
      <c r="J18" s="8"/>
    </row>
    <row r="19" spans="1:10" ht="50.25" customHeight="1" x14ac:dyDescent="0.4">
      <c r="A19" s="9">
        <v>15</v>
      </c>
      <c r="B19" s="10" t="s">
        <v>148</v>
      </c>
      <c r="C19" s="112"/>
      <c r="D19" s="113"/>
      <c r="E19" s="39"/>
      <c r="F19" s="90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149</v>
      </c>
      <c r="C20" s="112"/>
      <c r="D20" s="113"/>
      <c r="E20" s="39"/>
      <c r="F20" s="90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150</v>
      </c>
      <c r="C21" s="112"/>
      <c r="D21" s="113"/>
      <c r="E21" s="39"/>
      <c r="F21" s="90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151</v>
      </c>
      <c r="C22" s="112"/>
      <c r="D22" s="113"/>
      <c r="E22" s="39"/>
      <c r="F22" s="90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152</v>
      </c>
      <c r="C23" s="112"/>
      <c r="D23" s="113"/>
      <c r="E23" s="39"/>
      <c r="F23" s="90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153</v>
      </c>
      <c r="C24" s="112"/>
      <c r="D24" s="113"/>
      <c r="E24" s="39"/>
      <c r="F24" s="90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154</v>
      </c>
      <c r="C25" s="112"/>
      <c r="D25" s="113"/>
      <c r="E25" s="39"/>
      <c r="F25" s="90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155</v>
      </c>
      <c r="C26" s="112"/>
      <c r="D26" s="113"/>
      <c r="E26" s="39"/>
      <c r="F26" s="90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156</v>
      </c>
      <c r="C27" s="112"/>
      <c r="D27" s="113"/>
      <c r="E27" s="39"/>
      <c r="F27" s="90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157</v>
      </c>
      <c r="C28" s="112"/>
      <c r="D28" s="113"/>
      <c r="E28" s="39"/>
      <c r="F28" s="90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158</v>
      </c>
      <c r="C29" s="112"/>
      <c r="D29" s="113"/>
      <c r="E29" s="39"/>
      <c r="F29" s="90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159</v>
      </c>
      <c r="C30" s="112"/>
      <c r="D30" s="113"/>
      <c r="E30" s="39"/>
      <c r="F30" s="90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160</v>
      </c>
      <c r="C31" s="112"/>
      <c r="D31" s="113"/>
      <c r="E31" s="39"/>
      <c r="F31" s="90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161</v>
      </c>
      <c r="C32" s="112"/>
      <c r="D32" s="113"/>
      <c r="E32" s="39"/>
      <c r="F32" s="90"/>
      <c r="G32" s="30"/>
      <c r="H32" s="13"/>
      <c r="I32" s="13"/>
      <c r="J32" s="8"/>
    </row>
    <row r="33" spans="1:10" ht="50.25" customHeight="1" x14ac:dyDescent="0.4">
      <c r="A33" s="7">
        <v>29</v>
      </c>
      <c r="B33" s="10" t="s">
        <v>162</v>
      </c>
      <c r="C33" s="112"/>
      <c r="D33" s="113"/>
      <c r="E33" s="39"/>
      <c r="F33" s="90"/>
      <c r="G33" s="30"/>
      <c r="H33" s="13"/>
      <c r="I33" s="13"/>
      <c r="J33" s="8"/>
    </row>
    <row r="34" spans="1:10" ht="50.25" customHeight="1" thickBot="1" x14ac:dyDescent="0.45">
      <c r="A34" s="7">
        <v>30</v>
      </c>
      <c r="B34" s="10" t="s">
        <v>163</v>
      </c>
      <c r="C34" s="114"/>
      <c r="D34" s="115"/>
      <c r="E34" s="39"/>
      <c r="F34" s="94"/>
      <c r="G34" s="69"/>
      <c r="H34" s="19"/>
      <c r="I34" s="19"/>
      <c r="J34" s="24"/>
    </row>
    <row r="35" spans="1:10" ht="50.25" customHeight="1" thickBot="1" x14ac:dyDescent="0.45">
      <c r="A35" s="109" t="s">
        <v>199</v>
      </c>
      <c r="B35" s="110"/>
      <c r="C35" s="121"/>
      <c r="D35" s="121"/>
      <c r="E35" s="17"/>
      <c r="F35" s="95"/>
      <c r="G35" s="4"/>
      <c r="H35" s="4"/>
      <c r="I35" s="4"/>
      <c r="J35" s="4"/>
    </row>
    <row r="36" spans="1:10" ht="50.25" customHeight="1" thickBot="1" x14ac:dyDescent="0.45">
      <c r="A36" s="107" t="s">
        <v>5</v>
      </c>
      <c r="B36" s="108"/>
      <c r="C36" s="126"/>
      <c r="D36" s="126"/>
      <c r="E36" s="127"/>
      <c r="F36" s="60"/>
      <c r="G36" s="35"/>
      <c r="H36" s="35">
        <f>SUM(H5:H35)</f>
        <v>0</v>
      </c>
      <c r="I36" s="35">
        <f t="shared" ref="I36" si="0">SUM(I5:I35)</f>
        <v>0</v>
      </c>
      <c r="J36" s="35">
        <f>SUM(J5:J35)</f>
        <v>0</v>
      </c>
    </row>
    <row r="37" spans="1:10" ht="42.75" customHeight="1" x14ac:dyDescent="0.4">
      <c r="E37" s="1">
        <f>COUNTIF(E6:E36,"〇")</f>
        <v>0</v>
      </c>
    </row>
  </sheetData>
  <mergeCells count="35">
    <mergeCell ref="C15:D15"/>
    <mergeCell ref="C16:D16"/>
    <mergeCell ref="C17:D17"/>
    <mergeCell ref="C25:D25"/>
    <mergeCell ref="C26:D26"/>
    <mergeCell ref="C29:D29"/>
    <mergeCell ref="A1:B1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3:D3"/>
    <mergeCell ref="C6:D6"/>
    <mergeCell ref="A36:E36"/>
    <mergeCell ref="C31:D31"/>
    <mergeCell ref="C32:D32"/>
    <mergeCell ref="C33:D33"/>
    <mergeCell ref="C34:D34"/>
    <mergeCell ref="A35:D35"/>
    <mergeCell ref="C30:D30"/>
    <mergeCell ref="C19:D19"/>
    <mergeCell ref="C20:D20"/>
    <mergeCell ref="C21:D21"/>
    <mergeCell ref="C22:D22"/>
    <mergeCell ref="C23:D23"/>
    <mergeCell ref="C24:D24"/>
    <mergeCell ref="C27:D27"/>
    <mergeCell ref="C28:D28"/>
  </mergeCells>
  <phoneticPr fontId="1"/>
  <dataValidations count="2">
    <dataValidation type="list" allowBlank="1" showInputMessage="1" showErrorMessage="1" sqref="E5:E34" xr:uid="{00000000-0002-0000-0400-000000000000}">
      <formula1>$I$2:$I$4</formula1>
    </dataValidation>
    <dataValidation type="list" allowBlank="1" showInputMessage="1" showErrorMessage="1" sqref="E4" xr:uid="{E21B8155-85A5-4C10-A609-0CDBC38D503E}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portrait" r:id="rId1"/>
  <rowBreaks count="1" manualBreakCount="1">
    <brk id="20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O38"/>
  <sheetViews>
    <sheetView showZeros="0" view="pageBreakPreview" zoomScale="85" zoomScaleNormal="100" zoomScaleSheetLayoutView="85" workbookViewId="0">
      <pane ySplit="3" topLeftCell="A4" activePane="bottomLeft" state="frozen"/>
      <selection activeCell="G3" sqref="G3:J35"/>
      <selection pane="bottomLeft" activeCell="H7" sqref="H7"/>
    </sheetView>
  </sheetViews>
  <sheetFormatPr defaultRowHeight="18.75" x14ac:dyDescent="0.4"/>
  <cols>
    <col min="1" max="1" width="6.875" style="1" customWidth="1"/>
    <col min="2" max="2" width="16.5" style="1" customWidth="1"/>
    <col min="3" max="3" width="25.5" customWidth="1"/>
    <col min="4" max="4" width="36.875" customWidth="1"/>
    <col min="5" max="6" width="11.625" style="1" customWidth="1"/>
    <col min="7" max="8" width="11.625" customWidth="1"/>
    <col min="9" max="9" width="11.5" customWidth="1"/>
    <col min="10" max="10" width="11.375" customWidth="1"/>
  </cols>
  <sheetData>
    <row r="1" spans="1:15" x14ac:dyDescent="0.4">
      <c r="A1" s="103" t="s">
        <v>0</v>
      </c>
      <c r="B1" s="103"/>
    </row>
    <row r="2" spans="1:15" ht="19.5" thickBot="1" x14ac:dyDescent="0.45">
      <c r="A2" t="s">
        <v>201</v>
      </c>
      <c r="B2"/>
      <c r="E2"/>
      <c r="G2" t="s">
        <v>412</v>
      </c>
    </row>
    <row r="3" spans="1:15" ht="36.75" customHeight="1" thickBot="1" x14ac:dyDescent="0.45">
      <c r="A3" s="5"/>
      <c r="B3" s="11" t="s">
        <v>4</v>
      </c>
      <c r="C3" s="124" t="s">
        <v>1</v>
      </c>
      <c r="D3" s="125"/>
      <c r="E3" s="6" t="s">
        <v>10</v>
      </c>
      <c r="F3" s="41" t="s">
        <v>2</v>
      </c>
      <c r="G3" s="61"/>
      <c r="H3" s="43"/>
      <c r="I3" s="42"/>
      <c r="J3" s="44"/>
      <c r="O3" t="s">
        <v>8</v>
      </c>
    </row>
    <row r="4" spans="1:15" ht="50.25" customHeight="1" x14ac:dyDescent="0.4">
      <c r="A4" s="65" t="s">
        <v>6</v>
      </c>
      <c r="B4" s="66">
        <v>43466</v>
      </c>
      <c r="C4" s="98" t="s">
        <v>391</v>
      </c>
      <c r="D4" s="98"/>
      <c r="E4" s="67" t="s">
        <v>7</v>
      </c>
      <c r="F4" s="93">
        <v>5</v>
      </c>
      <c r="G4" s="45">
        <v>3</v>
      </c>
      <c r="H4" s="62">
        <v>0</v>
      </c>
      <c r="I4" s="62">
        <v>0</v>
      </c>
      <c r="J4" s="63">
        <v>0</v>
      </c>
      <c r="O4" t="s">
        <v>9</v>
      </c>
    </row>
    <row r="5" spans="1:15" ht="50.25" customHeight="1" x14ac:dyDescent="0.4">
      <c r="A5" s="7">
        <v>1</v>
      </c>
      <c r="B5" s="10" t="s">
        <v>164</v>
      </c>
      <c r="C5" s="112"/>
      <c r="D5" s="113"/>
      <c r="E5" s="39"/>
      <c r="F5" s="90"/>
      <c r="G5" s="29">
        <v>0</v>
      </c>
      <c r="H5" s="27"/>
      <c r="I5" s="27"/>
      <c r="J5" s="28"/>
    </row>
    <row r="6" spans="1:15" ht="50.25" customHeight="1" x14ac:dyDescent="0.4">
      <c r="A6" s="7">
        <v>2</v>
      </c>
      <c r="B6" s="10" t="s">
        <v>165</v>
      </c>
      <c r="C6" s="112"/>
      <c r="D6" s="113"/>
      <c r="E6" s="39"/>
      <c r="F6" s="90"/>
      <c r="G6" s="30"/>
      <c r="H6" s="13"/>
      <c r="I6" s="13"/>
      <c r="J6" s="8"/>
    </row>
    <row r="7" spans="1:15" ht="50.25" customHeight="1" x14ac:dyDescent="0.4">
      <c r="A7" s="7">
        <v>3</v>
      </c>
      <c r="B7" s="10" t="s">
        <v>166</v>
      </c>
      <c r="C7" s="112"/>
      <c r="D7" s="113"/>
      <c r="E7" s="39"/>
      <c r="F7" s="90"/>
      <c r="G7" s="30"/>
      <c r="H7" s="13"/>
      <c r="I7" s="13"/>
      <c r="J7" s="8"/>
    </row>
    <row r="8" spans="1:15" ht="50.25" customHeight="1" x14ac:dyDescent="0.4">
      <c r="A8" s="7">
        <v>4</v>
      </c>
      <c r="B8" s="10" t="s">
        <v>167</v>
      </c>
      <c r="C8" s="112"/>
      <c r="D8" s="113"/>
      <c r="E8" s="39"/>
      <c r="F8" s="90"/>
      <c r="G8" s="30"/>
      <c r="H8" s="13"/>
      <c r="I8" s="13"/>
      <c r="J8" s="8"/>
    </row>
    <row r="9" spans="1:15" ht="50.25" customHeight="1" x14ac:dyDescent="0.4">
      <c r="A9" s="7">
        <v>5</v>
      </c>
      <c r="B9" s="10" t="s">
        <v>168</v>
      </c>
      <c r="C9" s="112"/>
      <c r="D9" s="113"/>
      <c r="E9" s="39"/>
      <c r="F9" s="90"/>
      <c r="G9" s="30"/>
      <c r="H9" s="13"/>
      <c r="I9" s="13"/>
      <c r="J9" s="8"/>
    </row>
    <row r="10" spans="1:15" ht="50.25" customHeight="1" x14ac:dyDescent="0.4">
      <c r="A10" s="7">
        <v>6</v>
      </c>
      <c r="B10" s="10" t="s">
        <v>169</v>
      </c>
      <c r="C10" s="112"/>
      <c r="D10" s="113"/>
      <c r="E10" s="39"/>
      <c r="F10" s="90"/>
      <c r="G10" s="30"/>
      <c r="H10" s="13"/>
      <c r="I10" s="13"/>
      <c r="J10" s="8"/>
    </row>
    <row r="11" spans="1:15" ht="50.25" customHeight="1" x14ac:dyDescent="0.4">
      <c r="A11" s="7">
        <v>7</v>
      </c>
      <c r="B11" s="10" t="s">
        <v>170</v>
      </c>
      <c r="C11" s="112"/>
      <c r="D11" s="113"/>
      <c r="E11" s="39"/>
      <c r="F11" s="90"/>
      <c r="G11" s="30"/>
      <c r="H11" s="13"/>
      <c r="I11" s="13"/>
      <c r="J11" s="8"/>
    </row>
    <row r="12" spans="1:15" ht="50.25" customHeight="1" x14ac:dyDescent="0.4">
      <c r="A12" s="7">
        <v>8</v>
      </c>
      <c r="B12" s="10" t="s">
        <v>171</v>
      </c>
      <c r="C12" s="112"/>
      <c r="D12" s="113"/>
      <c r="E12" s="39"/>
      <c r="F12" s="90"/>
      <c r="G12" s="30"/>
      <c r="H12" s="13"/>
      <c r="I12" s="13"/>
      <c r="J12" s="8"/>
    </row>
    <row r="13" spans="1:15" ht="50.25" customHeight="1" x14ac:dyDescent="0.4">
      <c r="A13" s="7">
        <v>9</v>
      </c>
      <c r="B13" s="10" t="s">
        <v>172</v>
      </c>
      <c r="C13" s="112"/>
      <c r="D13" s="113"/>
      <c r="E13" s="39"/>
      <c r="F13" s="90"/>
      <c r="G13" s="30"/>
      <c r="H13" s="13"/>
      <c r="I13" s="13"/>
      <c r="J13" s="8"/>
    </row>
    <row r="14" spans="1:15" ht="50.25" customHeight="1" x14ac:dyDescent="0.4">
      <c r="A14" s="7">
        <v>10</v>
      </c>
      <c r="B14" s="10" t="s">
        <v>173</v>
      </c>
      <c r="C14" s="112"/>
      <c r="D14" s="113"/>
      <c r="E14" s="39"/>
      <c r="F14" s="90"/>
      <c r="G14" s="30"/>
      <c r="H14" s="13"/>
      <c r="I14" s="13"/>
      <c r="J14" s="8"/>
    </row>
    <row r="15" spans="1:15" ht="50.25" customHeight="1" x14ac:dyDescent="0.4">
      <c r="A15" s="7">
        <v>11</v>
      </c>
      <c r="B15" s="10" t="s">
        <v>174</v>
      </c>
      <c r="C15" s="112"/>
      <c r="D15" s="113"/>
      <c r="E15" s="39"/>
      <c r="F15" s="90"/>
      <c r="G15" s="30"/>
      <c r="H15" s="13"/>
      <c r="I15" s="13"/>
      <c r="J15" s="8"/>
    </row>
    <row r="16" spans="1:15" ht="50.25" customHeight="1" x14ac:dyDescent="0.4">
      <c r="A16" s="7">
        <v>12</v>
      </c>
      <c r="B16" s="10" t="s">
        <v>175</v>
      </c>
      <c r="C16" s="112"/>
      <c r="D16" s="113"/>
      <c r="E16" s="39"/>
      <c r="F16" s="90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176</v>
      </c>
      <c r="C17" s="112"/>
      <c r="D17" s="113"/>
      <c r="E17" s="39"/>
      <c r="F17" s="90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177</v>
      </c>
      <c r="C18" s="122"/>
      <c r="D18" s="123"/>
      <c r="E18" s="39"/>
      <c r="F18" s="90"/>
      <c r="G18" s="30"/>
      <c r="H18" s="13"/>
      <c r="I18" s="13"/>
      <c r="J18" s="8"/>
    </row>
    <row r="19" spans="1:10" ht="50.25" customHeight="1" x14ac:dyDescent="0.4">
      <c r="A19" s="9">
        <v>15</v>
      </c>
      <c r="B19" s="10" t="s">
        <v>178</v>
      </c>
      <c r="C19" s="112"/>
      <c r="D19" s="113"/>
      <c r="E19" s="39"/>
      <c r="F19" s="90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179</v>
      </c>
      <c r="C20" s="112"/>
      <c r="D20" s="113"/>
      <c r="E20" s="39"/>
      <c r="F20" s="90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180</v>
      </c>
      <c r="C21" s="112"/>
      <c r="D21" s="113"/>
      <c r="E21" s="39"/>
      <c r="F21" s="90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181</v>
      </c>
      <c r="C22" s="112"/>
      <c r="D22" s="113"/>
      <c r="E22" s="39"/>
      <c r="F22" s="90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182</v>
      </c>
      <c r="C23" s="112"/>
      <c r="D23" s="113"/>
      <c r="E23" s="39"/>
      <c r="F23" s="90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183</v>
      </c>
      <c r="C24" s="112"/>
      <c r="D24" s="113"/>
      <c r="E24" s="39"/>
      <c r="F24" s="90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184</v>
      </c>
      <c r="C25" s="112"/>
      <c r="D25" s="113"/>
      <c r="E25" s="39"/>
      <c r="F25" s="90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185</v>
      </c>
      <c r="C26" s="112"/>
      <c r="D26" s="113"/>
      <c r="E26" s="39"/>
      <c r="F26" s="90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186</v>
      </c>
      <c r="C27" s="112"/>
      <c r="D27" s="113"/>
      <c r="E27" s="39"/>
      <c r="F27" s="90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187</v>
      </c>
      <c r="C28" s="112"/>
      <c r="D28" s="113"/>
      <c r="E28" s="39"/>
      <c r="F28" s="90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188</v>
      </c>
      <c r="C29" s="112"/>
      <c r="D29" s="113"/>
      <c r="E29" s="39"/>
      <c r="F29" s="90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189</v>
      </c>
      <c r="C30" s="112"/>
      <c r="D30" s="113"/>
      <c r="E30" s="39"/>
      <c r="F30" s="90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190</v>
      </c>
      <c r="C31" s="112"/>
      <c r="D31" s="113"/>
      <c r="E31" s="39"/>
      <c r="F31" s="90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191</v>
      </c>
      <c r="C32" s="112"/>
      <c r="D32" s="113"/>
      <c r="E32" s="39"/>
      <c r="F32" s="90"/>
      <c r="G32" s="30"/>
      <c r="H32" s="13"/>
      <c r="I32" s="13"/>
      <c r="J32" s="8"/>
    </row>
    <row r="33" spans="1:10" ht="50.25" customHeight="1" x14ac:dyDescent="0.4">
      <c r="A33" s="7">
        <v>29</v>
      </c>
      <c r="B33" s="10" t="s">
        <v>192</v>
      </c>
      <c r="C33" s="112"/>
      <c r="D33" s="113"/>
      <c r="E33" s="39"/>
      <c r="F33" s="90"/>
      <c r="G33" s="30"/>
      <c r="H33" s="13"/>
      <c r="I33" s="13"/>
      <c r="J33" s="8"/>
    </row>
    <row r="34" spans="1:10" ht="50.25" customHeight="1" x14ac:dyDescent="0.4">
      <c r="A34" s="7">
        <v>30</v>
      </c>
      <c r="B34" s="10" t="s">
        <v>193</v>
      </c>
      <c r="C34" s="114"/>
      <c r="D34" s="115"/>
      <c r="E34" s="39"/>
      <c r="F34" s="90"/>
      <c r="G34" s="30"/>
      <c r="H34" s="13"/>
      <c r="I34" s="13"/>
      <c r="J34" s="8"/>
    </row>
    <row r="35" spans="1:10" ht="50.25" customHeight="1" thickBot="1" x14ac:dyDescent="0.45">
      <c r="A35" s="14">
        <v>31</v>
      </c>
      <c r="B35" s="15" t="s">
        <v>194</v>
      </c>
      <c r="C35" s="114"/>
      <c r="D35" s="115"/>
      <c r="E35" s="39"/>
      <c r="F35" s="94"/>
      <c r="G35" s="31"/>
      <c r="H35" s="16"/>
      <c r="I35" s="16"/>
      <c r="J35" s="23"/>
    </row>
    <row r="36" spans="1:10" ht="50.25" customHeight="1" thickBot="1" x14ac:dyDescent="0.45">
      <c r="A36" s="109" t="s">
        <v>200</v>
      </c>
      <c r="B36" s="110"/>
      <c r="C36" s="121"/>
      <c r="D36" s="121"/>
      <c r="E36" s="17"/>
      <c r="F36" s="4">
        <f>SUM(F6:F35)</f>
        <v>0</v>
      </c>
      <c r="G36" s="4"/>
      <c r="H36" s="4">
        <f>SUM(H5:H35)</f>
        <v>0</v>
      </c>
      <c r="I36" s="4">
        <f t="shared" ref="I36" si="0">SUM(I5:I35)</f>
        <v>0</v>
      </c>
      <c r="J36" s="4">
        <f>SUM(J5:J35)</f>
        <v>0</v>
      </c>
    </row>
    <row r="37" spans="1:10" ht="50.25" customHeight="1" thickBot="1" x14ac:dyDescent="0.45">
      <c r="A37" s="107" t="s">
        <v>5</v>
      </c>
      <c r="B37" s="108"/>
      <c r="C37" s="108"/>
      <c r="D37" s="108"/>
      <c r="E37" s="108"/>
      <c r="F37" s="12"/>
    </row>
    <row r="38" spans="1:10" ht="42.75" customHeight="1" x14ac:dyDescent="0.4"/>
  </sheetData>
  <mergeCells count="36">
    <mergeCell ref="C3:D3"/>
    <mergeCell ref="C6:D6"/>
    <mergeCell ref="A1:B1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37:E37"/>
    <mergeCell ref="C31:D31"/>
    <mergeCell ref="C32:D32"/>
    <mergeCell ref="C33:D33"/>
    <mergeCell ref="C34:D34"/>
    <mergeCell ref="C35:D35"/>
    <mergeCell ref="A36:D36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</mergeCells>
  <phoneticPr fontId="1"/>
  <dataValidations count="2">
    <dataValidation type="list" allowBlank="1" showInputMessage="1" showErrorMessage="1" sqref="E5:E35" xr:uid="{00000000-0002-0000-0500-000000000000}">
      <formula1>$I$2:$I$4</formula1>
    </dataValidation>
    <dataValidation type="list" allowBlank="1" showInputMessage="1" showErrorMessage="1" sqref="E4" xr:uid="{1907789C-69F3-4EDA-9744-83D2ECDD3DE0}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portrait" r:id="rId1"/>
  <rowBreaks count="1" manualBreakCount="1">
    <brk id="2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6AFC8-9D67-479A-94E5-1CAD048BA010}">
  <sheetPr>
    <tabColor rgb="FFFF0000"/>
  </sheetPr>
  <dimension ref="A1:P38"/>
  <sheetViews>
    <sheetView showZeros="0" view="pageBreakPreview" zoomScale="85" zoomScaleNormal="100" zoomScaleSheetLayoutView="85" workbookViewId="0">
      <pane ySplit="3" topLeftCell="A11" activePane="bottomLeft" state="frozen"/>
      <selection activeCell="G3" sqref="G3"/>
      <selection pane="bottomLeft" activeCell="I4" sqref="I4"/>
    </sheetView>
  </sheetViews>
  <sheetFormatPr defaultRowHeight="18.75" x14ac:dyDescent="0.4"/>
  <cols>
    <col min="1" max="1" width="6" style="1" customWidth="1"/>
    <col min="2" max="2" width="12.75" style="1" customWidth="1"/>
    <col min="3" max="3" width="25.5" customWidth="1"/>
    <col min="4" max="4" width="22" customWidth="1"/>
    <col min="5" max="5" width="10" style="1" customWidth="1"/>
    <col min="6" max="6" width="11.625" style="1" customWidth="1"/>
    <col min="7" max="7" width="13.75" customWidth="1"/>
    <col min="8" max="8" width="13.375" customWidth="1"/>
    <col min="9" max="9" width="12.25" customWidth="1"/>
    <col min="10" max="10" width="11" customWidth="1"/>
  </cols>
  <sheetData>
    <row r="1" spans="1:16" x14ac:dyDescent="0.4">
      <c r="A1" s="103" t="s">
        <v>0</v>
      </c>
      <c r="B1" s="103"/>
    </row>
    <row r="2" spans="1:16" ht="19.5" thickBot="1" x14ac:dyDescent="0.45">
      <c r="A2" s="103" t="s">
        <v>202</v>
      </c>
      <c r="B2" s="103"/>
      <c r="G2" t="s">
        <v>412</v>
      </c>
    </row>
    <row r="3" spans="1:16" ht="36.75" customHeight="1" thickBot="1" x14ac:dyDescent="0.45">
      <c r="A3" s="77" t="s">
        <v>3</v>
      </c>
      <c r="B3" s="78" t="s">
        <v>4</v>
      </c>
      <c r="C3" s="104" t="s">
        <v>1</v>
      </c>
      <c r="D3" s="104"/>
      <c r="E3" s="80" t="s">
        <v>10</v>
      </c>
      <c r="F3" s="81" t="s">
        <v>2</v>
      </c>
      <c r="G3" s="82"/>
      <c r="H3" s="83"/>
      <c r="I3" s="80"/>
      <c r="J3" s="84"/>
      <c r="P3" t="s">
        <v>8</v>
      </c>
    </row>
    <row r="4" spans="1:16" ht="50.25" customHeight="1" x14ac:dyDescent="0.4">
      <c r="A4" s="70" t="s">
        <v>6</v>
      </c>
      <c r="B4" s="71">
        <v>43466</v>
      </c>
      <c r="C4" s="105" t="s">
        <v>391</v>
      </c>
      <c r="D4" s="105"/>
      <c r="E4" s="72" t="s">
        <v>7</v>
      </c>
      <c r="F4" s="73">
        <v>5</v>
      </c>
      <c r="G4" s="74">
        <v>3</v>
      </c>
      <c r="H4" s="75">
        <v>0</v>
      </c>
      <c r="I4" s="75">
        <v>0</v>
      </c>
      <c r="J4" s="76">
        <v>0</v>
      </c>
      <c r="P4" t="s">
        <v>9</v>
      </c>
    </row>
    <row r="5" spans="1:16" ht="50.25" customHeight="1" x14ac:dyDescent="0.4">
      <c r="A5" s="7">
        <v>1</v>
      </c>
      <c r="B5" s="10" t="s">
        <v>203</v>
      </c>
      <c r="C5" s="102"/>
      <c r="D5" s="102"/>
      <c r="E5" s="2"/>
      <c r="F5" s="8"/>
      <c r="G5" s="29">
        <v>0</v>
      </c>
      <c r="H5" s="27"/>
      <c r="I5" s="27"/>
      <c r="J5" s="28"/>
    </row>
    <row r="6" spans="1:16" ht="50.25" customHeight="1" x14ac:dyDescent="0.4">
      <c r="A6" s="7">
        <v>2</v>
      </c>
      <c r="B6" s="10" t="s">
        <v>204</v>
      </c>
      <c r="C6" s="102"/>
      <c r="D6" s="102"/>
      <c r="E6" s="2"/>
      <c r="F6" s="8"/>
      <c r="G6" s="30"/>
      <c r="H6" s="13"/>
      <c r="I6" s="13"/>
      <c r="J6" s="8"/>
    </row>
    <row r="7" spans="1:16" ht="50.25" customHeight="1" x14ac:dyDescent="0.4">
      <c r="A7" s="7">
        <v>3</v>
      </c>
      <c r="B7" s="10" t="s">
        <v>205</v>
      </c>
      <c r="C7" s="102"/>
      <c r="D7" s="102"/>
      <c r="E7" s="2"/>
      <c r="F7" s="8"/>
      <c r="G7" s="30"/>
      <c r="H7" s="13"/>
      <c r="I7" s="13"/>
      <c r="J7" s="8"/>
    </row>
    <row r="8" spans="1:16" ht="50.25" customHeight="1" x14ac:dyDescent="0.4">
      <c r="A8" s="7">
        <v>4</v>
      </c>
      <c r="B8" s="10" t="s">
        <v>206</v>
      </c>
      <c r="C8" s="102"/>
      <c r="D8" s="102"/>
      <c r="E8" s="2"/>
      <c r="F8" s="8"/>
      <c r="G8" s="30"/>
      <c r="H8" s="13"/>
      <c r="I8" s="13"/>
      <c r="J8" s="8"/>
    </row>
    <row r="9" spans="1:16" ht="50.25" customHeight="1" x14ac:dyDescent="0.4">
      <c r="A9" s="7">
        <v>5</v>
      </c>
      <c r="B9" s="10" t="s">
        <v>207</v>
      </c>
      <c r="C9" s="102"/>
      <c r="D9" s="102"/>
      <c r="E9" s="2"/>
      <c r="F9" s="8"/>
      <c r="G9" s="30"/>
      <c r="H9" s="13"/>
      <c r="I9" s="13"/>
      <c r="J9" s="8"/>
    </row>
    <row r="10" spans="1:16" ht="50.25" customHeight="1" x14ac:dyDescent="0.4">
      <c r="A10" s="7">
        <v>6</v>
      </c>
      <c r="B10" s="10" t="s">
        <v>208</v>
      </c>
      <c r="C10" s="102"/>
      <c r="D10" s="102"/>
      <c r="E10" s="2"/>
      <c r="F10" s="8"/>
      <c r="G10" s="30"/>
      <c r="H10" s="13"/>
      <c r="I10" s="13"/>
      <c r="J10" s="8"/>
    </row>
    <row r="11" spans="1:16" ht="50.25" customHeight="1" x14ac:dyDescent="0.4">
      <c r="A11" s="7">
        <v>7</v>
      </c>
      <c r="B11" s="10" t="s">
        <v>209</v>
      </c>
      <c r="C11" s="102"/>
      <c r="D11" s="102"/>
      <c r="E11" s="2"/>
      <c r="F11" s="8"/>
      <c r="G11" s="30"/>
      <c r="H11" s="13"/>
      <c r="I11" s="13"/>
      <c r="J11" s="8"/>
    </row>
    <row r="12" spans="1:16" ht="50.25" customHeight="1" x14ac:dyDescent="0.4">
      <c r="A12" s="7">
        <v>8</v>
      </c>
      <c r="B12" s="10" t="s">
        <v>210</v>
      </c>
      <c r="C12" s="102"/>
      <c r="D12" s="102"/>
      <c r="E12" s="2"/>
      <c r="F12" s="8"/>
      <c r="G12" s="30"/>
      <c r="H12" s="13"/>
      <c r="I12" s="13"/>
      <c r="J12" s="8"/>
    </row>
    <row r="13" spans="1:16" ht="50.25" customHeight="1" x14ac:dyDescent="0.4">
      <c r="A13" s="7">
        <v>9</v>
      </c>
      <c r="B13" s="10" t="s">
        <v>211</v>
      </c>
      <c r="C13" s="102"/>
      <c r="D13" s="102"/>
      <c r="E13" s="2"/>
      <c r="F13" s="8"/>
      <c r="G13" s="30"/>
      <c r="H13" s="13"/>
      <c r="I13" s="13"/>
      <c r="J13" s="8"/>
    </row>
    <row r="14" spans="1:16" ht="50.25" customHeight="1" x14ac:dyDescent="0.4">
      <c r="A14" s="7">
        <v>10</v>
      </c>
      <c r="B14" s="10" t="s">
        <v>212</v>
      </c>
      <c r="C14" s="102"/>
      <c r="D14" s="102"/>
      <c r="E14" s="2"/>
      <c r="F14" s="8"/>
      <c r="G14" s="30"/>
      <c r="H14" s="13"/>
      <c r="I14" s="13"/>
      <c r="J14" s="8"/>
    </row>
    <row r="15" spans="1:16" ht="50.25" customHeight="1" x14ac:dyDescent="0.4">
      <c r="A15" s="7">
        <v>11</v>
      </c>
      <c r="B15" s="10" t="s">
        <v>213</v>
      </c>
      <c r="C15" s="102"/>
      <c r="D15" s="102"/>
      <c r="E15" s="2"/>
      <c r="F15" s="8"/>
      <c r="G15" s="30"/>
      <c r="H15" s="13"/>
      <c r="I15" s="13"/>
      <c r="J15" s="8"/>
    </row>
    <row r="16" spans="1:16" ht="50.25" customHeight="1" x14ac:dyDescent="0.4">
      <c r="A16" s="7">
        <v>12</v>
      </c>
      <c r="B16" s="10" t="s">
        <v>214</v>
      </c>
      <c r="C16" s="102"/>
      <c r="D16" s="102"/>
      <c r="E16" s="2"/>
      <c r="F16" s="8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215</v>
      </c>
      <c r="C17" s="102"/>
      <c r="D17" s="102"/>
      <c r="E17" s="2"/>
      <c r="F17" s="8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216</v>
      </c>
      <c r="C18" s="102"/>
      <c r="D18" s="102"/>
      <c r="E18" s="2"/>
      <c r="F18" s="8"/>
      <c r="G18" s="30"/>
      <c r="H18" s="13"/>
      <c r="I18" s="13"/>
      <c r="J18" s="8"/>
    </row>
    <row r="19" spans="1:10" ht="50.25" customHeight="1" x14ac:dyDescent="0.4">
      <c r="A19" s="9">
        <v>15</v>
      </c>
      <c r="B19" s="10" t="s">
        <v>217</v>
      </c>
      <c r="C19" s="106"/>
      <c r="D19" s="106"/>
      <c r="E19" s="25"/>
      <c r="F19" s="24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218</v>
      </c>
      <c r="C20" s="102"/>
      <c r="D20" s="102"/>
      <c r="E20" s="2"/>
      <c r="F20" s="8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219</v>
      </c>
      <c r="C21" s="102"/>
      <c r="D21" s="102"/>
      <c r="E21" s="2"/>
      <c r="F21" s="8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220</v>
      </c>
      <c r="C22" s="102"/>
      <c r="D22" s="102"/>
      <c r="E22" s="2"/>
      <c r="F22" s="8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221</v>
      </c>
      <c r="C23" s="102"/>
      <c r="D23" s="102"/>
      <c r="E23" s="2"/>
      <c r="F23" s="8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222</v>
      </c>
      <c r="C24" s="102"/>
      <c r="D24" s="102"/>
      <c r="E24" s="2"/>
      <c r="F24" s="8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223</v>
      </c>
      <c r="C25" s="102"/>
      <c r="D25" s="102"/>
      <c r="E25" s="2"/>
      <c r="F25" s="8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224</v>
      </c>
      <c r="C26" s="102"/>
      <c r="D26" s="102"/>
      <c r="E26" s="2"/>
      <c r="F26" s="8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225</v>
      </c>
      <c r="C27" s="102"/>
      <c r="D27" s="102"/>
      <c r="E27" s="2"/>
      <c r="F27" s="8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226</v>
      </c>
      <c r="C28" s="102"/>
      <c r="D28" s="102"/>
      <c r="E28" s="2"/>
      <c r="F28" s="8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227</v>
      </c>
      <c r="C29" s="102"/>
      <c r="D29" s="102"/>
      <c r="E29" s="2"/>
      <c r="F29" s="8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228</v>
      </c>
      <c r="C30" s="102"/>
      <c r="D30" s="102"/>
      <c r="E30" s="2"/>
      <c r="F30" s="8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229</v>
      </c>
      <c r="C31" s="102"/>
      <c r="D31" s="102"/>
      <c r="E31" s="2"/>
      <c r="F31" s="8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230</v>
      </c>
      <c r="C32" s="102"/>
      <c r="D32" s="102"/>
      <c r="E32" s="2"/>
      <c r="F32" s="8"/>
      <c r="G32" s="30"/>
      <c r="H32" s="13"/>
      <c r="I32" s="13"/>
      <c r="J32" s="8"/>
    </row>
    <row r="33" spans="1:10" ht="50.25" customHeight="1" x14ac:dyDescent="0.4">
      <c r="A33" s="7">
        <v>29</v>
      </c>
      <c r="B33" s="10" t="s">
        <v>231</v>
      </c>
      <c r="C33" s="102"/>
      <c r="D33" s="102"/>
      <c r="E33" s="2"/>
      <c r="F33" s="8"/>
      <c r="G33" s="30"/>
      <c r="H33" s="13"/>
      <c r="I33" s="13"/>
      <c r="J33" s="8"/>
    </row>
    <row r="34" spans="1:10" ht="50.25" customHeight="1" x14ac:dyDescent="0.4">
      <c r="A34" s="7">
        <v>30</v>
      </c>
      <c r="B34" s="10" t="s">
        <v>232</v>
      </c>
      <c r="C34" s="102"/>
      <c r="D34" s="102"/>
      <c r="E34" s="2"/>
      <c r="F34" s="8"/>
      <c r="G34" s="30"/>
      <c r="H34" s="13"/>
      <c r="I34" s="13"/>
      <c r="J34" s="8"/>
    </row>
    <row r="35" spans="1:10" ht="50.25" customHeight="1" thickBot="1" x14ac:dyDescent="0.45">
      <c r="A35" s="9">
        <v>31</v>
      </c>
      <c r="B35" s="10" t="s">
        <v>233</v>
      </c>
      <c r="C35" s="106"/>
      <c r="D35" s="106"/>
      <c r="E35" s="25"/>
      <c r="F35" s="24"/>
      <c r="G35" s="31"/>
      <c r="H35" s="16"/>
      <c r="I35" s="16"/>
      <c r="J35" s="23"/>
    </row>
    <row r="36" spans="1:10" ht="50.25" customHeight="1" thickBot="1" x14ac:dyDescent="0.45">
      <c r="A36" s="109" t="s">
        <v>234</v>
      </c>
      <c r="B36" s="110"/>
      <c r="C36" s="110"/>
      <c r="D36" s="111"/>
      <c r="E36" s="3">
        <f>COUNTIF(E5:E35,"〇")</f>
        <v>0</v>
      </c>
      <c r="F36" s="4">
        <f>SUM(F5:F35)</f>
        <v>0</v>
      </c>
      <c r="G36" s="4"/>
      <c r="H36" s="4">
        <f>SUM(H5:H35)</f>
        <v>0</v>
      </c>
      <c r="I36" s="4">
        <f t="shared" ref="I36" si="0">SUM(I5:I35)</f>
        <v>0</v>
      </c>
      <c r="J36" s="4">
        <f>SUM(J5:J35)</f>
        <v>0</v>
      </c>
    </row>
    <row r="37" spans="1:10" ht="50.25" customHeight="1" thickBot="1" x14ac:dyDescent="0.45">
      <c r="A37" s="107" t="s">
        <v>5</v>
      </c>
      <c r="B37" s="108"/>
      <c r="C37" s="108"/>
      <c r="D37" s="108"/>
      <c r="E37" s="108"/>
      <c r="F37" s="4"/>
    </row>
    <row r="38" spans="1:10" ht="42.75" customHeight="1" x14ac:dyDescent="0.4"/>
  </sheetData>
  <mergeCells count="37">
    <mergeCell ref="A37:E37"/>
    <mergeCell ref="C31:D31"/>
    <mergeCell ref="C32:D32"/>
    <mergeCell ref="C33:D33"/>
    <mergeCell ref="C34:D34"/>
    <mergeCell ref="C35:D35"/>
    <mergeCell ref="A36:D36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A1:B1"/>
    <mergeCell ref="A2:B2"/>
    <mergeCell ref="C3:D3"/>
    <mergeCell ref="C4:D4"/>
    <mergeCell ref="C5:D5"/>
  </mergeCells>
  <phoneticPr fontId="1"/>
  <dataValidations count="2">
    <dataValidation type="list" allowBlank="1" showInputMessage="1" showErrorMessage="1" sqref="E5:E35" xr:uid="{5767FA4B-27FE-4CA0-B3A4-4AB6FCE47B2E}">
      <formula1>$P$3:$P$4</formula1>
    </dataValidation>
    <dataValidation type="list" allowBlank="1" showInputMessage="1" showErrorMessage="1" sqref="E4" xr:uid="{F99FF270-0D6B-4B90-B0DF-4B9C1978308B}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1" manualBreakCount="1">
    <brk id="2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A59BC-51B7-4615-B1B8-A5A173C1DCE1}">
  <sheetPr>
    <tabColor rgb="FFFF0000"/>
  </sheetPr>
  <dimension ref="A1:P36"/>
  <sheetViews>
    <sheetView showZeros="0" view="pageBreakPreview" zoomScale="85" zoomScaleNormal="100" zoomScaleSheetLayoutView="85" workbookViewId="0">
      <pane ySplit="3" topLeftCell="A4" activePane="bottomLeft" state="frozen"/>
      <selection activeCell="M10" sqref="M10"/>
      <selection pane="bottomLeft" activeCell="M10" sqref="M10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  <col min="7" max="7" width="10.625" bestFit="1" customWidth="1"/>
    <col min="8" max="8" width="12.75" bestFit="1" customWidth="1"/>
    <col min="9" max="9" width="10.625" bestFit="1" customWidth="1"/>
    <col min="10" max="10" width="10.875" customWidth="1"/>
  </cols>
  <sheetData>
    <row r="1" spans="1:16" x14ac:dyDescent="0.4">
      <c r="A1" s="103" t="s">
        <v>0</v>
      </c>
      <c r="B1" s="103"/>
    </row>
    <row r="2" spans="1:16" ht="19.5" thickBot="1" x14ac:dyDescent="0.45">
      <c r="A2" s="103" t="s">
        <v>202</v>
      </c>
      <c r="B2" s="103"/>
      <c r="G2" t="s">
        <v>412</v>
      </c>
    </row>
    <row r="3" spans="1:16" ht="36.75" customHeight="1" thickBot="1" x14ac:dyDescent="0.45">
      <c r="A3" s="77" t="s">
        <v>3</v>
      </c>
      <c r="B3" s="78" t="s">
        <v>4</v>
      </c>
      <c r="C3" s="104" t="s">
        <v>1</v>
      </c>
      <c r="D3" s="104"/>
      <c r="E3" s="80" t="s">
        <v>10</v>
      </c>
      <c r="F3" s="81" t="s">
        <v>2</v>
      </c>
      <c r="G3" s="82"/>
      <c r="H3" s="83"/>
      <c r="I3" s="80"/>
      <c r="J3" s="84"/>
      <c r="P3" t="s">
        <v>8</v>
      </c>
    </row>
    <row r="4" spans="1:16" ht="50.25" customHeight="1" x14ac:dyDescent="0.4">
      <c r="A4" s="70" t="s">
        <v>6</v>
      </c>
      <c r="B4" s="71">
        <v>43466</v>
      </c>
      <c r="C4" s="105" t="s">
        <v>391</v>
      </c>
      <c r="D4" s="105"/>
      <c r="E4" s="72" t="s">
        <v>7</v>
      </c>
      <c r="F4" s="73">
        <v>5</v>
      </c>
      <c r="G4" s="74">
        <v>3</v>
      </c>
      <c r="H4" s="75">
        <v>0</v>
      </c>
      <c r="I4" s="75">
        <v>0</v>
      </c>
      <c r="J4" s="76">
        <v>0</v>
      </c>
      <c r="P4" t="s">
        <v>9</v>
      </c>
    </row>
    <row r="5" spans="1:16" ht="50.25" customHeight="1" x14ac:dyDescent="0.4">
      <c r="A5" s="7">
        <v>1</v>
      </c>
      <c r="B5" s="10" t="s">
        <v>235</v>
      </c>
      <c r="C5" s="102"/>
      <c r="D5" s="102"/>
      <c r="E5" s="2"/>
      <c r="F5" s="8"/>
      <c r="G5" s="29">
        <v>0</v>
      </c>
      <c r="H5" s="27"/>
      <c r="I5" s="27"/>
      <c r="J5" s="28"/>
    </row>
    <row r="6" spans="1:16" ht="50.25" customHeight="1" x14ac:dyDescent="0.4">
      <c r="A6" s="7">
        <v>2</v>
      </c>
      <c r="B6" s="10" t="s">
        <v>236</v>
      </c>
      <c r="C6" s="102"/>
      <c r="D6" s="102"/>
      <c r="E6" s="2"/>
      <c r="F6" s="8"/>
      <c r="G6" s="30"/>
      <c r="H6" s="13"/>
      <c r="I6" s="13"/>
      <c r="J6" s="8"/>
    </row>
    <row r="7" spans="1:16" ht="50.25" customHeight="1" x14ac:dyDescent="0.4">
      <c r="A7" s="7">
        <v>3</v>
      </c>
      <c r="B7" s="10" t="s">
        <v>237</v>
      </c>
      <c r="C7" s="102"/>
      <c r="D7" s="102"/>
      <c r="E7" s="2"/>
      <c r="F7" s="8"/>
      <c r="G7" s="30"/>
      <c r="H7" s="13"/>
      <c r="I7" s="13"/>
      <c r="J7" s="8"/>
    </row>
    <row r="8" spans="1:16" ht="50.25" customHeight="1" x14ac:dyDescent="0.4">
      <c r="A8" s="7">
        <v>4</v>
      </c>
      <c r="B8" s="10" t="s">
        <v>238</v>
      </c>
      <c r="C8" s="102"/>
      <c r="D8" s="102"/>
      <c r="E8" s="2"/>
      <c r="F8" s="8"/>
      <c r="G8" s="30"/>
      <c r="H8" s="13"/>
      <c r="I8" s="13"/>
      <c r="J8" s="8"/>
    </row>
    <row r="9" spans="1:16" ht="50.25" customHeight="1" x14ac:dyDescent="0.4">
      <c r="A9" s="7">
        <v>5</v>
      </c>
      <c r="B9" s="10" t="s">
        <v>239</v>
      </c>
      <c r="C9" s="102"/>
      <c r="D9" s="102"/>
      <c r="E9" s="2"/>
      <c r="F9" s="8"/>
      <c r="G9" s="30"/>
      <c r="H9" s="13"/>
      <c r="I9" s="13"/>
      <c r="J9" s="8"/>
    </row>
    <row r="10" spans="1:16" ht="50.25" customHeight="1" x14ac:dyDescent="0.4">
      <c r="A10" s="7">
        <v>6</v>
      </c>
      <c r="B10" s="10" t="s">
        <v>240</v>
      </c>
      <c r="C10" s="102"/>
      <c r="D10" s="102"/>
      <c r="E10" s="2"/>
      <c r="F10" s="8"/>
      <c r="G10" s="30"/>
      <c r="H10" s="13"/>
      <c r="I10" s="13"/>
      <c r="J10" s="8"/>
    </row>
    <row r="11" spans="1:16" ht="50.25" customHeight="1" x14ac:dyDescent="0.4">
      <c r="A11" s="7">
        <v>7</v>
      </c>
      <c r="B11" s="10" t="s">
        <v>241</v>
      </c>
      <c r="C11" s="102"/>
      <c r="D11" s="102"/>
      <c r="E11" s="2"/>
      <c r="F11" s="8"/>
      <c r="G11" s="30"/>
      <c r="H11" s="13"/>
      <c r="I11" s="13"/>
      <c r="J11" s="8"/>
    </row>
    <row r="12" spans="1:16" ht="50.25" customHeight="1" x14ac:dyDescent="0.4">
      <c r="A12" s="7">
        <v>8</v>
      </c>
      <c r="B12" s="10" t="s">
        <v>242</v>
      </c>
      <c r="C12" s="102"/>
      <c r="D12" s="102"/>
      <c r="E12" s="2"/>
      <c r="F12" s="8"/>
      <c r="G12" s="30"/>
      <c r="H12" s="13"/>
      <c r="I12" s="13"/>
      <c r="J12" s="8"/>
    </row>
    <row r="13" spans="1:16" ht="50.25" customHeight="1" x14ac:dyDescent="0.4">
      <c r="A13" s="7">
        <v>9</v>
      </c>
      <c r="B13" s="10" t="s">
        <v>243</v>
      </c>
      <c r="C13" s="102"/>
      <c r="D13" s="102"/>
      <c r="E13" s="2"/>
      <c r="F13" s="8"/>
      <c r="G13" s="30"/>
      <c r="H13" s="13"/>
      <c r="I13" s="13"/>
      <c r="J13" s="8"/>
    </row>
    <row r="14" spans="1:16" ht="50.25" customHeight="1" x14ac:dyDescent="0.4">
      <c r="A14" s="7">
        <v>10</v>
      </c>
      <c r="B14" s="10" t="s">
        <v>244</v>
      </c>
      <c r="C14" s="102"/>
      <c r="D14" s="102"/>
      <c r="E14" s="2"/>
      <c r="F14" s="8"/>
      <c r="G14" s="30"/>
      <c r="H14" s="13"/>
      <c r="I14" s="13"/>
      <c r="J14" s="8"/>
    </row>
    <row r="15" spans="1:16" ht="50.25" customHeight="1" x14ac:dyDescent="0.4">
      <c r="A15" s="7">
        <v>11</v>
      </c>
      <c r="B15" s="10" t="s">
        <v>245</v>
      </c>
      <c r="C15" s="102"/>
      <c r="D15" s="102"/>
      <c r="E15" s="2"/>
      <c r="F15" s="8"/>
      <c r="G15" s="30"/>
      <c r="H15" s="13"/>
      <c r="I15" s="13"/>
      <c r="J15" s="8"/>
    </row>
    <row r="16" spans="1:16" ht="50.25" customHeight="1" x14ac:dyDescent="0.4">
      <c r="A16" s="7">
        <v>12</v>
      </c>
      <c r="B16" s="10" t="s">
        <v>246</v>
      </c>
      <c r="C16" s="102"/>
      <c r="D16" s="102"/>
      <c r="E16" s="2"/>
      <c r="F16" s="8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247</v>
      </c>
      <c r="C17" s="102"/>
      <c r="D17" s="102"/>
      <c r="E17" s="2"/>
      <c r="F17" s="8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248</v>
      </c>
      <c r="C18" s="102"/>
      <c r="D18" s="102"/>
      <c r="E18" s="2"/>
      <c r="F18" s="8"/>
      <c r="G18" s="30"/>
      <c r="H18" s="13"/>
      <c r="I18" s="13"/>
      <c r="J18" s="8"/>
    </row>
    <row r="19" spans="1:10" ht="50.25" customHeight="1" x14ac:dyDescent="0.4">
      <c r="A19" s="9">
        <v>15</v>
      </c>
      <c r="B19" s="10" t="s">
        <v>249</v>
      </c>
      <c r="C19" s="106"/>
      <c r="D19" s="106"/>
      <c r="E19" s="25"/>
      <c r="F19" s="24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250</v>
      </c>
      <c r="C20" s="102"/>
      <c r="D20" s="102"/>
      <c r="E20" s="2"/>
      <c r="F20" s="8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251</v>
      </c>
      <c r="C21" s="102"/>
      <c r="D21" s="102"/>
      <c r="E21" s="2"/>
      <c r="F21" s="8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252</v>
      </c>
      <c r="C22" s="102"/>
      <c r="D22" s="102"/>
      <c r="E22" s="2"/>
      <c r="F22" s="8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253</v>
      </c>
      <c r="C23" s="102"/>
      <c r="D23" s="102"/>
      <c r="E23" s="2"/>
      <c r="F23" s="8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254</v>
      </c>
      <c r="C24" s="102"/>
      <c r="D24" s="102"/>
      <c r="E24" s="2"/>
      <c r="F24" s="8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255</v>
      </c>
      <c r="C25" s="102"/>
      <c r="D25" s="102"/>
      <c r="E25" s="2"/>
      <c r="F25" s="8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256</v>
      </c>
      <c r="C26" s="102"/>
      <c r="D26" s="102"/>
      <c r="E26" s="2"/>
      <c r="F26" s="8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257</v>
      </c>
      <c r="C27" s="102"/>
      <c r="D27" s="102"/>
      <c r="E27" s="2"/>
      <c r="F27" s="8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258</v>
      </c>
      <c r="C28" s="102"/>
      <c r="D28" s="102"/>
      <c r="E28" s="2"/>
      <c r="F28" s="8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259</v>
      </c>
      <c r="C29" s="102"/>
      <c r="D29" s="102"/>
      <c r="E29" s="2"/>
      <c r="F29" s="8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260</v>
      </c>
      <c r="C30" s="102"/>
      <c r="D30" s="102"/>
      <c r="E30" s="2"/>
      <c r="F30" s="8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261</v>
      </c>
      <c r="C31" s="102"/>
      <c r="D31" s="102"/>
      <c r="E31" s="2"/>
      <c r="F31" s="8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262</v>
      </c>
      <c r="C32" s="102"/>
      <c r="D32" s="102"/>
      <c r="E32" s="2"/>
      <c r="F32" s="8"/>
      <c r="G32" s="30"/>
      <c r="H32" s="13"/>
      <c r="I32" s="13"/>
      <c r="J32" s="8"/>
    </row>
    <row r="33" spans="1:10" ht="50.25" customHeight="1" thickBot="1" x14ac:dyDescent="0.45">
      <c r="A33" s="7">
        <v>29</v>
      </c>
      <c r="B33" s="26" t="s">
        <v>263</v>
      </c>
      <c r="C33" s="102"/>
      <c r="D33" s="102"/>
      <c r="E33" s="2"/>
      <c r="F33" s="8"/>
      <c r="G33" s="31"/>
      <c r="H33" s="16"/>
      <c r="I33" s="16"/>
      <c r="J33" s="23"/>
    </row>
    <row r="34" spans="1:10" ht="50.25" customHeight="1" thickBot="1" x14ac:dyDescent="0.45">
      <c r="A34" s="109" t="s">
        <v>264</v>
      </c>
      <c r="B34" s="110"/>
      <c r="C34" s="110"/>
      <c r="D34" s="111"/>
      <c r="E34" s="3">
        <f>COUNTIF(E5:E33,"〇")</f>
        <v>0</v>
      </c>
      <c r="F34" s="4">
        <f>SUM(F5:F33)</f>
        <v>0</v>
      </c>
      <c r="G34" s="4"/>
      <c r="H34" s="4"/>
      <c r="I34" s="4"/>
      <c r="J34" s="4"/>
    </row>
    <row r="35" spans="1:10" ht="50.25" customHeight="1" thickBot="1" x14ac:dyDescent="0.45">
      <c r="A35" s="107" t="s">
        <v>5</v>
      </c>
      <c r="B35" s="108"/>
      <c r="C35" s="108"/>
      <c r="D35" s="108"/>
      <c r="E35" s="108"/>
      <c r="F35" s="4"/>
      <c r="G35" s="35"/>
      <c r="H35" s="35"/>
      <c r="I35" s="35"/>
      <c r="J35" s="35"/>
    </row>
    <row r="36" spans="1:10" ht="42.75" customHeight="1" x14ac:dyDescent="0.4">
      <c r="G36" s="35"/>
      <c r="H36" s="35">
        <f>SUM(H5:H35)</f>
        <v>0</v>
      </c>
      <c r="I36" s="35">
        <f t="shared" ref="I36" si="0">SUM(I5:I35)</f>
        <v>0</v>
      </c>
      <c r="J36" s="35">
        <f>SUM(J5:J35)</f>
        <v>0</v>
      </c>
    </row>
  </sheetData>
  <mergeCells count="35">
    <mergeCell ref="C31:D31"/>
    <mergeCell ref="C32:D32"/>
    <mergeCell ref="C33:D33"/>
    <mergeCell ref="A34:D34"/>
    <mergeCell ref="A35:E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A1:B1"/>
    <mergeCell ref="A2:B2"/>
    <mergeCell ref="C3:D3"/>
    <mergeCell ref="C4:D4"/>
    <mergeCell ref="C5:D5"/>
  </mergeCells>
  <phoneticPr fontId="1"/>
  <dataValidations count="2">
    <dataValidation type="list" allowBlank="1" showInputMessage="1" showErrorMessage="1" sqref="E5:E33" xr:uid="{7462A777-DF59-4BEE-BF18-26C06CB850DD}">
      <formula1>$H$2:$H$4</formula1>
    </dataValidation>
    <dataValidation type="list" allowBlank="1" showInputMessage="1" showErrorMessage="1" sqref="E4" xr:uid="{05C1B642-A740-4648-9723-FDC20DC5A497}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1" manualBreakCount="1">
    <brk id="20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CE287-5BA2-4208-B4B0-1F75EC40D976}">
  <sheetPr>
    <tabColor rgb="FFFF0000"/>
  </sheetPr>
  <dimension ref="A1:P38"/>
  <sheetViews>
    <sheetView showZeros="0" view="pageBreakPreview" zoomScale="85" zoomScaleNormal="100" zoomScaleSheetLayoutView="85" workbookViewId="0">
      <pane ySplit="3" topLeftCell="A4" activePane="bottomLeft" state="frozen"/>
      <selection activeCell="M10" sqref="M10"/>
      <selection pane="bottomLeft" activeCell="M10" sqref="M10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  <col min="7" max="7" width="10.625" bestFit="1" customWidth="1"/>
    <col min="8" max="8" width="12.75" bestFit="1" customWidth="1"/>
    <col min="9" max="9" width="10.625" bestFit="1" customWidth="1"/>
    <col min="10" max="10" width="10.875" customWidth="1"/>
  </cols>
  <sheetData>
    <row r="1" spans="1:16" x14ac:dyDescent="0.4">
      <c r="A1" s="103" t="s">
        <v>0</v>
      </c>
      <c r="B1" s="103"/>
    </row>
    <row r="2" spans="1:16" ht="19.5" thickBot="1" x14ac:dyDescent="0.45">
      <c r="A2" s="103" t="s">
        <v>202</v>
      </c>
      <c r="B2" s="103"/>
      <c r="G2" t="s">
        <v>412</v>
      </c>
    </row>
    <row r="3" spans="1:16" ht="36.75" customHeight="1" thickBot="1" x14ac:dyDescent="0.45">
      <c r="A3" s="77" t="s">
        <v>3</v>
      </c>
      <c r="B3" s="78" t="s">
        <v>4</v>
      </c>
      <c r="C3" s="104" t="s">
        <v>1</v>
      </c>
      <c r="D3" s="104"/>
      <c r="E3" s="80" t="s">
        <v>10</v>
      </c>
      <c r="F3" s="85" t="s">
        <v>2</v>
      </c>
      <c r="G3" s="82"/>
      <c r="H3" s="83"/>
      <c r="I3" s="80"/>
      <c r="J3" s="84"/>
      <c r="P3" t="s">
        <v>8</v>
      </c>
    </row>
    <row r="4" spans="1:16" ht="50.25" customHeight="1" x14ac:dyDescent="0.4">
      <c r="A4" s="70" t="s">
        <v>6</v>
      </c>
      <c r="B4" s="71">
        <v>43466</v>
      </c>
      <c r="C4" s="105" t="s">
        <v>391</v>
      </c>
      <c r="D4" s="105"/>
      <c r="E4" s="72" t="s">
        <v>7</v>
      </c>
      <c r="F4" s="73">
        <v>5</v>
      </c>
      <c r="G4" s="74">
        <v>3</v>
      </c>
      <c r="H4" s="75">
        <v>0</v>
      </c>
      <c r="I4" s="75">
        <v>0</v>
      </c>
      <c r="J4" s="76">
        <v>0</v>
      </c>
      <c r="P4" t="s">
        <v>9</v>
      </c>
    </row>
    <row r="5" spans="1:16" ht="50.25" customHeight="1" x14ac:dyDescent="0.4">
      <c r="A5" s="7">
        <v>1</v>
      </c>
      <c r="B5" s="10" t="s">
        <v>265</v>
      </c>
      <c r="C5" s="102"/>
      <c r="D5" s="102"/>
      <c r="E5" s="2"/>
      <c r="F5" s="36"/>
      <c r="G5" s="29">
        <v>0</v>
      </c>
      <c r="H5" s="27"/>
      <c r="I5" s="27"/>
      <c r="J5" s="28"/>
    </row>
    <row r="6" spans="1:16" ht="50.25" customHeight="1" x14ac:dyDescent="0.4">
      <c r="A6" s="7">
        <v>2</v>
      </c>
      <c r="B6" s="10" t="s">
        <v>266</v>
      </c>
      <c r="C6" s="102"/>
      <c r="D6" s="102"/>
      <c r="E6" s="2"/>
      <c r="F6" s="36"/>
      <c r="G6" s="30"/>
      <c r="H6" s="13"/>
      <c r="I6" s="13"/>
      <c r="J6" s="8"/>
    </row>
    <row r="7" spans="1:16" ht="50.25" customHeight="1" x14ac:dyDescent="0.4">
      <c r="A7" s="7">
        <v>3</v>
      </c>
      <c r="B7" s="10" t="s">
        <v>267</v>
      </c>
      <c r="C7" s="102"/>
      <c r="D7" s="102"/>
      <c r="E7" s="2"/>
      <c r="F7" s="36"/>
      <c r="G7" s="30"/>
      <c r="H7" s="13"/>
      <c r="I7" s="13"/>
      <c r="J7" s="8"/>
    </row>
    <row r="8" spans="1:16" ht="50.25" customHeight="1" x14ac:dyDescent="0.4">
      <c r="A8" s="7">
        <v>4</v>
      </c>
      <c r="B8" s="10" t="s">
        <v>268</v>
      </c>
      <c r="C8" s="102"/>
      <c r="D8" s="102"/>
      <c r="E8" s="2"/>
      <c r="F8" s="36"/>
      <c r="G8" s="30"/>
      <c r="H8" s="13"/>
      <c r="I8" s="13"/>
      <c r="J8" s="8"/>
    </row>
    <row r="9" spans="1:16" ht="50.25" customHeight="1" x14ac:dyDescent="0.4">
      <c r="A9" s="7">
        <v>5</v>
      </c>
      <c r="B9" s="10" t="s">
        <v>269</v>
      </c>
      <c r="C9" s="102"/>
      <c r="D9" s="102"/>
      <c r="E9" s="2"/>
      <c r="F9" s="36"/>
      <c r="G9" s="30"/>
      <c r="H9" s="13"/>
      <c r="I9" s="13"/>
      <c r="J9" s="8"/>
    </row>
    <row r="10" spans="1:16" ht="50.25" customHeight="1" x14ac:dyDescent="0.4">
      <c r="A10" s="7">
        <v>6</v>
      </c>
      <c r="B10" s="10" t="s">
        <v>270</v>
      </c>
      <c r="C10" s="102"/>
      <c r="D10" s="102"/>
      <c r="E10" s="2"/>
      <c r="F10" s="36"/>
      <c r="G10" s="30"/>
      <c r="H10" s="13"/>
      <c r="I10" s="13"/>
      <c r="J10" s="8"/>
    </row>
    <row r="11" spans="1:16" ht="50.25" customHeight="1" x14ac:dyDescent="0.4">
      <c r="A11" s="7">
        <v>7</v>
      </c>
      <c r="B11" s="10" t="s">
        <v>271</v>
      </c>
      <c r="C11" s="102"/>
      <c r="D11" s="102"/>
      <c r="E11" s="2"/>
      <c r="F11" s="36"/>
      <c r="G11" s="30"/>
      <c r="H11" s="13"/>
      <c r="I11" s="13"/>
      <c r="J11" s="8"/>
    </row>
    <row r="12" spans="1:16" ht="50.25" customHeight="1" x14ac:dyDescent="0.4">
      <c r="A12" s="7">
        <v>8</v>
      </c>
      <c r="B12" s="10" t="s">
        <v>272</v>
      </c>
      <c r="C12" s="102"/>
      <c r="D12" s="102"/>
      <c r="E12" s="2"/>
      <c r="F12" s="36"/>
      <c r="G12" s="30"/>
      <c r="H12" s="13"/>
      <c r="I12" s="13"/>
      <c r="J12" s="8"/>
    </row>
    <row r="13" spans="1:16" ht="50.25" customHeight="1" x14ac:dyDescent="0.4">
      <c r="A13" s="7">
        <v>9</v>
      </c>
      <c r="B13" s="10" t="s">
        <v>273</v>
      </c>
      <c r="C13" s="102"/>
      <c r="D13" s="102"/>
      <c r="E13" s="2"/>
      <c r="F13" s="36"/>
      <c r="G13" s="30"/>
      <c r="H13" s="13"/>
      <c r="I13" s="13"/>
      <c r="J13" s="8"/>
    </row>
    <row r="14" spans="1:16" ht="50.25" customHeight="1" x14ac:dyDescent="0.4">
      <c r="A14" s="7">
        <v>10</v>
      </c>
      <c r="B14" s="10" t="s">
        <v>274</v>
      </c>
      <c r="C14" s="102"/>
      <c r="D14" s="102"/>
      <c r="E14" s="2"/>
      <c r="F14" s="36"/>
      <c r="G14" s="30"/>
      <c r="H14" s="13"/>
      <c r="I14" s="13"/>
      <c r="J14" s="8"/>
    </row>
    <row r="15" spans="1:16" ht="50.25" customHeight="1" x14ac:dyDescent="0.4">
      <c r="A15" s="7">
        <v>11</v>
      </c>
      <c r="B15" s="10" t="s">
        <v>275</v>
      </c>
      <c r="C15" s="102"/>
      <c r="D15" s="102"/>
      <c r="E15" s="2"/>
      <c r="F15" s="36"/>
      <c r="G15" s="30"/>
      <c r="H15" s="13"/>
      <c r="I15" s="13"/>
      <c r="J15" s="8"/>
    </row>
    <row r="16" spans="1:16" ht="50.25" customHeight="1" x14ac:dyDescent="0.4">
      <c r="A16" s="7">
        <v>12</v>
      </c>
      <c r="B16" s="10" t="s">
        <v>276</v>
      </c>
      <c r="C16" s="102"/>
      <c r="D16" s="102"/>
      <c r="E16" s="2"/>
      <c r="F16" s="36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277</v>
      </c>
      <c r="C17" s="102"/>
      <c r="D17" s="102"/>
      <c r="E17" s="2"/>
      <c r="F17" s="36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278</v>
      </c>
      <c r="C18" s="102"/>
      <c r="D18" s="102"/>
      <c r="E18" s="2"/>
      <c r="F18" s="36"/>
      <c r="G18" s="30"/>
      <c r="H18" s="13"/>
      <c r="I18" s="13"/>
      <c r="J18" s="8"/>
    </row>
    <row r="19" spans="1:10" ht="50.25" customHeight="1" x14ac:dyDescent="0.4">
      <c r="A19" s="9">
        <v>15</v>
      </c>
      <c r="B19" s="10" t="s">
        <v>279</v>
      </c>
      <c r="C19" s="106"/>
      <c r="D19" s="106"/>
      <c r="E19" s="25"/>
      <c r="F19" s="38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280</v>
      </c>
      <c r="C20" s="102"/>
      <c r="D20" s="102"/>
      <c r="E20" s="2"/>
      <c r="F20" s="36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281</v>
      </c>
      <c r="C21" s="102"/>
      <c r="D21" s="102"/>
      <c r="E21" s="2"/>
      <c r="F21" s="36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282</v>
      </c>
      <c r="C22" s="102"/>
      <c r="D22" s="102"/>
      <c r="E22" s="2"/>
      <c r="F22" s="36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283</v>
      </c>
      <c r="C23" s="102"/>
      <c r="D23" s="102"/>
      <c r="E23" s="2"/>
      <c r="F23" s="36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284</v>
      </c>
      <c r="C24" s="102"/>
      <c r="D24" s="102"/>
      <c r="E24" s="2"/>
      <c r="F24" s="36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285</v>
      </c>
      <c r="C25" s="102"/>
      <c r="D25" s="102"/>
      <c r="E25" s="2"/>
      <c r="F25" s="36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286</v>
      </c>
      <c r="C26" s="102"/>
      <c r="D26" s="102"/>
      <c r="E26" s="2"/>
      <c r="F26" s="36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287</v>
      </c>
      <c r="C27" s="102"/>
      <c r="D27" s="102"/>
      <c r="E27" s="2"/>
      <c r="F27" s="36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288</v>
      </c>
      <c r="C28" s="102"/>
      <c r="D28" s="102"/>
      <c r="E28" s="2"/>
      <c r="F28" s="36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289</v>
      </c>
      <c r="C29" s="102"/>
      <c r="D29" s="102"/>
      <c r="E29" s="2"/>
      <c r="F29" s="36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290</v>
      </c>
      <c r="C30" s="102"/>
      <c r="D30" s="102"/>
      <c r="E30" s="2"/>
      <c r="F30" s="36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291</v>
      </c>
      <c r="C31" s="102"/>
      <c r="D31" s="102"/>
      <c r="E31" s="2"/>
      <c r="F31" s="36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292</v>
      </c>
      <c r="C32" s="102"/>
      <c r="D32" s="102"/>
      <c r="E32" s="2"/>
      <c r="F32" s="36"/>
      <c r="G32" s="30"/>
      <c r="H32" s="13"/>
      <c r="I32" s="13"/>
      <c r="J32" s="8"/>
    </row>
    <row r="33" spans="1:10" ht="50.25" customHeight="1" x14ac:dyDescent="0.4">
      <c r="A33" s="7">
        <v>29</v>
      </c>
      <c r="B33" s="10" t="s">
        <v>293</v>
      </c>
      <c r="C33" s="102"/>
      <c r="D33" s="102"/>
      <c r="E33" s="2"/>
      <c r="F33" s="36"/>
      <c r="G33" s="30"/>
      <c r="H33" s="13"/>
      <c r="I33" s="13"/>
      <c r="J33" s="8"/>
    </row>
    <row r="34" spans="1:10" ht="50.25" customHeight="1" x14ac:dyDescent="0.4">
      <c r="A34" s="7">
        <v>30</v>
      </c>
      <c r="B34" s="10" t="s">
        <v>294</v>
      </c>
      <c r="C34" s="102"/>
      <c r="D34" s="102"/>
      <c r="E34" s="2"/>
      <c r="F34" s="36"/>
      <c r="G34" s="30"/>
      <c r="H34" s="13"/>
      <c r="I34" s="13"/>
      <c r="J34" s="8"/>
    </row>
    <row r="35" spans="1:10" ht="50.25" customHeight="1" thickBot="1" x14ac:dyDescent="0.45">
      <c r="A35" s="9">
        <v>31</v>
      </c>
      <c r="B35" s="10" t="s">
        <v>295</v>
      </c>
      <c r="C35" s="106"/>
      <c r="D35" s="106"/>
      <c r="E35" s="25"/>
      <c r="F35" s="38"/>
      <c r="G35" s="37"/>
      <c r="H35" s="20"/>
      <c r="I35" s="20"/>
      <c r="J35" s="18"/>
    </row>
    <row r="36" spans="1:10" ht="50.25" customHeight="1" thickBot="1" x14ac:dyDescent="0.45">
      <c r="A36" s="109" t="s">
        <v>296</v>
      </c>
      <c r="B36" s="110"/>
      <c r="C36" s="110"/>
      <c r="D36" s="111"/>
      <c r="E36" s="3">
        <f>COUNTIF(E5:E35,"〇")</f>
        <v>0</v>
      </c>
      <c r="F36" s="4">
        <f>SUM(F5:F35)</f>
        <v>0</v>
      </c>
      <c r="G36" s="4"/>
      <c r="H36" s="4">
        <f>SUM(H5:H35)</f>
        <v>0</v>
      </c>
      <c r="I36" s="4">
        <f t="shared" ref="I36" si="0">SUM(I5:I35)</f>
        <v>0</v>
      </c>
      <c r="J36" s="4">
        <f>SUM(J5:J35)</f>
        <v>0</v>
      </c>
    </row>
    <row r="37" spans="1:10" ht="50.25" customHeight="1" thickBot="1" x14ac:dyDescent="0.45">
      <c r="A37" s="107" t="s">
        <v>5</v>
      </c>
      <c r="B37" s="108"/>
      <c r="C37" s="108"/>
      <c r="D37" s="108"/>
      <c r="E37" s="108"/>
      <c r="F37" s="4"/>
    </row>
    <row r="38" spans="1:10" ht="42.75" customHeight="1" x14ac:dyDescent="0.4"/>
  </sheetData>
  <mergeCells count="37">
    <mergeCell ref="A37:E37"/>
    <mergeCell ref="C31:D31"/>
    <mergeCell ref="C32:D32"/>
    <mergeCell ref="C33:D33"/>
    <mergeCell ref="C34:D34"/>
    <mergeCell ref="C35:D35"/>
    <mergeCell ref="A36:D36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A1:B1"/>
    <mergeCell ref="A2:B2"/>
    <mergeCell ref="C3:D3"/>
    <mergeCell ref="C4:D4"/>
    <mergeCell ref="C5:D5"/>
  </mergeCells>
  <phoneticPr fontId="1"/>
  <dataValidations count="2">
    <dataValidation type="list" allowBlank="1" showInputMessage="1" showErrorMessage="1" sqref="E5:E35" xr:uid="{BA9BA989-5DE9-4E9A-A4F3-CF4DC01B7F01}">
      <formula1>$H$2:$H$4</formula1>
    </dataValidation>
    <dataValidation type="list" allowBlank="1" showInputMessage="1" showErrorMessage="1" sqref="E4" xr:uid="{E6463B96-8939-4A36-B0AB-2F3D92C97A45}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1" manualBreakCount="1">
    <brk id="20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BFD50-EA30-4A1D-8336-200EEA77A8A8}">
  <sheetPr>
    <tabColor rgb="FFFF0000"/>
  </sheetPr>
  <dimension ref="A1:P37"/>
  <sheetViews>
    <sheetView showZeros="0" view="pageBreakPreview" zoomScale="85" zoomScaleNormal="100" zoomScaleSheetLayoutView="85" workbookViewId="0">
      <pane ySplit="3" topLeftCell="A4" activePane="bottomLeft" state="frozen"/>
      <selection activeCell="M10" sqref="M10"/>
      <selection pane="bottomLeft" activeCell="M10" sqref="M10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  <col min="7" max="7" width="10.625" bestFit="1" customWidth="1"/>
    <col min="8" max="8" width="12.75" bestFit="1" customWidth="1"/>
    <col min="9" max="9" width="10.625" bestFit="1" customWidth="1"/>
    <col min="10" max="10" width="10.875" customWidth="1"/>
  </cols>
  <sheetData>
    <row r="1" spans="1:16" x14ac:dyDescent="0.4">
      <c r="A1" s="103" t="s">
        <v>0</v>
      </c>
      <c r="B1" s="103"/>
    </row>
    <row r="2" spans="1:16" ht="19.5" thickBot="1" x14ac:dyDescent="0.45">
      <c r="A2" s="103" t="s">
        <v>202</v>
      </c>
      <c r="B2" s="103"/>
      <c r="G2" t="s">
        <v>412</v>
      </c>
    </row>
    <row r="3" spans="1:16" ht="36.75" customHeight="1" thickBot="1" x14ac:dyDescent="0.45">
      <c r="A3" s="77" t="s">
        <v>3</v>
      </c>
      <c r="B3" s="78" t="s">
        <v>4</v>
      </c>
      <c r="C3" s="104" t="s">
        <v>1</v>
      </c>
      <c r="D3" s="104"/>
      <c r="E3" s="80" t="s">
        <v>10</v>
      </c>
      <c r="F3" s="85" t="s">
        <v>2</v>
      </c>
      <c r="G3" s="82"/>
      <c r="H3" s="83"/>
      <c r="I3" s="80"/>
      <c r="J3" s="84"/>
      <c r="P3" t="s">
        <v>8</v>
      </c>
    </row>
    <row r="4" spans="1:16" ht="50.25" customHeight="1" x14ac:dyDescent="0.4">
      <c r="A4" s="70" t="s">
        <v>6</v>
      </c>
      <c r="B4" s="71">
        <v>43466</v>
      </c>
      <c r="C4" s="105" t="s">
        <v>391</v>
      </c>
      <c r="D4" s="105"/>
      <c r="E4" s="72" t="s">
        <v>7</v>
      </c>
      <c r="F4" s="73">
        <v>5</v>
      </c>
      <c r="G4" s="74">
        <v>3</v>
      </c>
      <c r="H4" s="75">
        <v>0</v>
      </c>
      <c r="I4" s="75">
        <v>0</v>
      </c>
      <c r="J4" s="76">
        <v>0</v>
      </c>
      <c r="P4" t="s">
        <v>9</v>
      </c>
    </row>
    <row r="5" spans="1:16" ht="50.25" customHeight="1" x14ac:dyDescent="0.4">
      <c r="A5" s="7">
        <v>1</v>
      </c>
      <c r="B5" s="10" t="s">
        <v>297</v>
      </c>
      <c r="C5" s="102"/>
      <c r="D5" s="102"/>
      <c r="E5" s="2"/>
      <c r="F5" s="36"/>
      <c r="G5" s="29">
        <v>0</v>
      </c>
      <c r="H5" s="27"/>
      <c r="I5" s="27"/>
      <c r="J5" s="28"/>
    </row>
    <row r="6" spans="1:16" ht="50.25" customHeight="1" x14ac:dyDescent="0.4">
      <c r="A6" s="7">
        <v>2</v>
      </c>
      <c r="B6" s="10" t="s">
        <v>298</v>
      </c>
      <c r="C6" s="102"/>
      <c r="D6" s="102"/>
      <c r="E6" s="2"/>
      <c r="F6" s="36"/>
      <c r="G6" s="30"/>
      <c r="H6" s="13"/>
      <c r="I6" s="13"/>
      <c r="J6" s="8"/>
    </row>
    <row r="7" spans="1:16" ht="50.25" customHeight="1" x14ac:dyDescent="0.4">
      <c r="A7" s="7">
        <v>3</v>
      </c>
      <c r="B7" s="10" t="s">
        <v>299</v>
      </c>
      <c r="C7" s="102"/>
      <c r="D7" s="102"/>
      <c r="E7" s="2"/>
      <c r="F7" s="36"/>
      <c r="G7" s="30"/>
      <c r="H7" s="13"/>
      <c r="I7" s="13"/>
      <c r="J7" s="8"/>
    </row>
    <row r="8" spans="1:16" ht="50.25" customHeight="1" x14ac:dyDescent="0.4">
      <c r="A8" s="7">
        <v>4</v>
      </c>
      <c r="B8" s="10" t="s">
        <v>300</v>
      </c>
      <c r="C8" s="102"/>
      <c r="D8" s="102"/>
      <c r="E8" s="2"/>
      <c r="F8" s="36"/>
      <c r="G8" s="30"/>
      <c r="H8" s="13"/>
      <c r="I8" s="13"/>
      <c r="J8" s="8"/>
    </row>
    <row r="9" spans="1:16" ht="50.25" customHeight="1" x14ac:dyDescent="0.4">
      <c r="A9" s="7">
        <v>5</v>
      </c>
      <c r="B9" s="10" t="s">
        <v>301</v>
      </c>
      <c r="C9" s="102"/>
      <c r="D9" s="102"/>
      <c r="E9" s="2"/>
      <c r="F9" s="36"/>
      <c r="G9" s="30"/>
      <c r="H9" s="13"/>
      <c r="I9" s="13"/>
      <c r="J9" s="8"/>
    </row>
    <row r="10" spans="1:16" ht="50.25" customHeight="1" x14ac:dyDescent="0.4">
      <c r="A10" s="7">
        <v>6</v>
      </c>
      <c r="B10" s="10" t="s">
        <v>302</v>
      </c>
      <c r="C10" s="102"/>
      <c r="D10" s="102"/>
      <c r="E10" s="2"/>
      <c r="F10" s="36"/>
      <c r="G10" s="30"/>
      <c r="H10" s="13"/>
      <c r="I10" s="13"/>
      <c r="J10" s="8"/>
    </row>
    <row r="11" spans="1:16" ht="50.25" customHeight="1" x14ac:dyDescent="0.4">
      <c r="A11" s="7">
        <v>7</v>
      </c>
      <c r="B11" s="10" t="s">
        <v>303</v>
      </c>
      <c r="C11" s="102"/>
      <c r="D11" s="102"/>
      <c r="E11" s="2"/>
      <c r="F11" s="36"/>
      <c r="G11" s="30"/>
      <c r="H11" s="13"/>
      <c r="I11" s="13"/>
      <c r="J11" s="8"/>
    </row>
    <row r="12" spans="1:16" ht="50.25" customHeight="1" x14ac:dyDescent="0.4">
      <c r="A12" s="7">
        <v>8</v>
      </c>
      <c r="B12" s="10" t="s">
        <v>304</v>
      </c>
      <c r="C12" s="102"/>
      <c r="D12" s="102"/>
      <c r="E12" s="2"/>
      <c r="F12" s="36"/>
      <c r="G12" s="30"/>
      <c r="H12" s="13"/>
      <c r="I12" s="13"/>
      <c r="J12" s="8"/>
    </row>
    <row r="13" spans="1:16" ht="50.25" customHeight="1" x14ac:dyDescent="0.4">
      <c r="A13" s="7">
        <v>9</v>
      </c>
      <c r="B13" s="10" t="s">
        <v>305</v>
      </c>
      <c r="C13" s="102"/>
      <c r="D13" s="102"/>
      <c r="E13" s="2"/>
      <c r="F13" s="36"/>
      <c r="G13" s="30"/>
      <c r="H13" s="13"/>
      <c r="I13" s="13"/>
      <c r="J13" s="8"/>
    </row>
    <row r="14" spans="1:16" ht="50.25" customHeight="1" x14ac:dyDescent="0.4">
      <c r="A14" s="7">
        <v>10</v>
      </c>
      <c r="B14" s="10" t="s">
        <v>306</v>
      </c>
      <c r="C14" s="102"/>
      <c r="D14" s="102"/>
      <c r="E14" s="2"/>
      <c r="F14" s="36"/>
      <c r="G14" s="30"/>
      <c r="H14" s="13"/>
      <c r="I14" s="13"/>
      <c r="J14" s="8"/>
    </row>
    <row r="15" spans="1:16" ht="50.25" customHeight="1" x14ac:dyDescent="0.4">
      <c r="A15" s="7">
        <v>11</v>
      </c>
      <c r="B15" s="10" t="s">
        <v>307</v>
      </c>
      <c r="C15" s="102"/>
      <c r="D15" s="102"/>
      <c r="E15" s="2"/>
      <c r="F15" s="36"/>
      <c r="G15" s="30"/>
      <c r="H15" s="13"/>
      <c r="I15" s="13"/>
      <c r="J15" s="8"/>
    </row>
    <row r="16" spans="1:16" ht="50.25" customHeight="1" x14ac:dyDescent="0.4">
      <c r="A16" s="7">
        <v>12</v>
      </c>
      <c r="B16" s="10" t="s">
        <v>308</v>
      </c>
      <c r="C16" s="102"/>
      <c r="D16" s="102"/>
      <c r="E16" s="2"/>
      <c r="F16" s="36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309</v>
      </c>
      <c r="C17" s="102"/>
      <c r="D17" s="102"/>
      <c r="E17" s="2"/>
      <c r="F17" s="36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310</v>
      </c>
      <c r="C18" s="102"/>
      <c r="D18" s="102"/>
      <c r="E18" s="2"/>
      <c r="F18" s="36"/>
      <c r="G18" s="30"/>
      <c r="H18" s="13"/>
      <c r="I18" s="13"/>
      <c r="J18" s="8"/>
    </row>
    <row r="19" spans="1:10" ht="50.25" customHeight="1" x14ac:dyDescent="0.4">
      <c r="A19" s="9">
        <v>15</v>
      </c>
      <c r="B19" s="10" t="s">
        <v>311</v>
      </c>
      <c r="C19" s="106"/>
      <c r="D19" s="106"/>
      <c r="E19" s="25"/>
      <c r="F19" s="38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312</v>
      </c>
      <c r="C20" s="102"/>
      <c r="D20" s="102"/>
      <c r="E20" s="2"/>
      <c r="F20" s="36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313</v>
      </c>
      <c r="C21" s="102"/>
      <c r="D21" s="102"/>
      <c r="E21" s="2"/>
      <c r="F21" s="36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314</v>
      </c>
      <c r="C22" s="102"/>
      <c r="D22" s="102"/>
      <c r="E22" s="2"/>
      <c r="F22" s="36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315</v>
      </c>
      <c r="C23" s="102"/>
      <c r="D23" s="102"/>
      <c r="E23" s="2"/>
      <c r="F23" s="36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316</v>
      </c>
      <c r="C24" s="102"/>
      <c r="D24" s="102"/>
      <c r="E24" s="2"/>
      <c r="F24" s="36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317</v>
      </c>
      <c r="C25" s="102"/>
      <c r="D25" s="102"/>
      <c r="E25" s="2"/>
      <c r="F25" s="36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318</v>
      </c>
      <c r="C26" s="102"/>
      <c r="D26" s="102"/>
      <c r="E26" s="2"/>
      <c r="F26" s="36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319</v>
      </c>
      <c r="C27" s="102"/>
      <c r="D27" s="102"/>
      <c r="E27" s="2"/>
      <c r="F27" s="36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320</v>
      </c>
      <c r="C28" s="102"/>
      <c r="D28" s="102"/>
      <c r="E28" s="2"/>
      <c r="F28" s="36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321</v>
      </c>
      <c r="C29" s="102"/>
      <c r="D29" s="102"/>
      <c r="E29" s="2"/>
      <c r="F29" s="36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322</v>
      </c>
      <c r="C30" s="102"/>
      <c r="D30" s="102"/>
      <c r="E30" s="2"/>
      <c r="F30" s="36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323</v>
      </c>
      <c r="C31" s="102"/>
      <c r="D31" s="102"/>
      <c r="E31" s="2"/>
      <c r="F31" s="36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324</v>
      </c>
      <c r="C32" s="102"/>
      <c r="D32" s="102"/>
      <c r="E32" s="2"/>
      <c r="F32" s="36"/>
      <c r="G32" s="30"/>
      <c r="H32" s="13"/>
      <c r="I32" s="13"/>
      <c r="J32" s="8"/>
    </row>
    <row r="33" spans="1:10" ht="50.25" customHeight="1" x14ac:dyDescent="0.4">
      <c r="A33" s="7">
        <v>29</v>
      </c>
      <c r="B33" s="10" t="s">
        <v>325</v>
      </c>
      <c r="C33" s="102"/>
      <c r="D33" s="102"/>
      <c r="E33" s="2"/>
      <c r="F33" s="36"/>
      <c r="G33" s="30"/>
      <c r="H33" s="13"/>
      <c r="I33" s="13"/>
      <c r="J33" s="8"/>
    </row>
    <row r="34" spans="1:10" ht="50.25" customHeight="1" thickBot="1" x14ac:dyDescent="0.45">
      <c r="A34" s="7">
        <v>30</v>
      </c>
      <c r="B34" s="10" t="s">
        <v>326</v>
      </c>
      <c r="C34" s="102"/>
      <c r="D34" s="102"/>
      <c r="E34" s="2"/>
      <c r="F34" s="36"/>
      <c r="G34" s="30"/>
      <c r="H34" s="13"/>
      <c r="I34" s="13"/>
      <c r="J34" s="8"/>
    </row>
    <row r="35" spans="1:10" ht="50.25" customHeight="1" thickBot="1" x14ac:dyDescent="0.45">
      <c r="A35" s="109" t="s">
        <v>327</v>
      </c>
      <c r="B35" s="110"/>
      <c r="C35" s="110"/>
      <c r="D35" s="111"/>
      <c r="E35" s="3">
        <f>COUNTIF(E5:E34,"〇")</f>
        <v>0</v>
      </c>
      <c r="F35" s="21">
        <f>SUM(F5:F34)</f>
        <v>0</v>
      </c>
      <c r="G35" s="12"/>
      <c r="H35" s="12"/>
      <c r="I35" s="12"/>
      <c r="J35" s="12"/>
    </row>
    <row r="36" spans="1:10" ht="50.25" customHeight="1" thickBot="1" x14ac:dyDescent="0.45">
      <c r="A36" s="107" t="s">
        <v>5</v>
      </c>
      <c r="B36" s="108"/>
      <c r="C36" s="108"/>
      <c r="D36" s="108"/>
      <c r="E36" s="108"/>
      <c r="F36" s="4"/>
      <c r="G36" s="35"/>
      <c r="H36" s="35">
        <f>SUM(H5:H35)</f>
        <v>0</v>
      </c>
      <c r="I36" s="35">
        <f t="shared" ref="I36" si="0">SUM(I5:I35)</f>
        <v>0</v>
      </c>
      <c r="J36" s="35">
        <f>SUM(J5:J35)</f>
        <v>0</v>
      </c>
    </row>
    <row r="37" spans="1:10" ht="42.75" customHeight="1" x14ac:dyDescent="0.4"/>
  </sheetData>
  <mergeCells count="36">
    <mergeCell ref="A36:E36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35:D35"/>
    <mergeCell ref="C24:D24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A1:B1"/>
    <mergeCell ref="A2:B2"/>
    <mergeCell ref="C3:D3"/>
    <mergeCell ref="C4:D4"/>
    <mergeCell ref="C5:D5"/>
    <mergeCell ref="C6:D6"/>
    <mergeCell ref="C7:D7"/>
    <mergeCell ref="C8:D8"/>
    <mergeCell ref="C9:D9"/>
    <mergeCell ref="C10:D10"/>
    <mergeCell ref="C11:D11"/>
  </mergeCells>
  <phoneticPr fontId="1"/>
  <dataValidations count="2">
    <dataValidation type="list" allowBlank="1" showInputMessage="1" showErrorMessage="1" sqref="E5:E34" xr:uid="{A7C9A697-282D-4ED3-B164-CFA8CD52FB6E}">
      <formula1>$H$2:$H$4</formula1>
    </dataValidation>
    <dataValidation type="list" allowBlank="1" showInputMessage="1" showErrorMessage="1" sqref="E4" xr:uid="{82196996-DAEE-4AF1-8E3F-EBA63F2562C5}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1" manualBreakCount="1">
    <brk id="20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0B947-C691-4510-BC59-D240A1C4F9A1}">
  <sheetPr>
    <tabColor rgb="FFFF0000"/>
  </sheetPr>
  <dimension ref="A1:P38"/>
  <sheetViews>
    <sheetView showZeros="0" view="pageBreakPreview" zoomScale="85" zoomScaleNormal="100" zoomScaleSheetLayoutView="85" workbookViewId="0">
      <pane ySplit="3" topLeftCell="A4" activePane="bottomLeft" state="frozen"/>
      <selection activeCell="M10" sqref="M10"/>
      <selection pane="bottomLeft" activeCell="M10" sqref="M10"/>
    </sheetView>
  </sheetViews>
  <sheetFormatPr defaultRowHeight="18.75" x14ac:dyDescent="0.4"/>
  <cols>
    <col min="1" max="1" width="6" style="1" customWidth="1"/>
    <col min="2" max="2" width="14.5" style="1" customWidth="1"/>
    <col min="3" max="4" width="25.5" customWidth="1"/>
    <col min="5" max="6" width="11.625" style="1" customWidth="1"/>
    <col min="7" max="7" width="10.625" bestFit="1" customWidth="1"/>
    <col min="8" max="8" width="12.75" bestFit="1" customWidth="1"/>
    <col min="9" max="9" width="10.625" bestFit="1" customWidth="1"/>
    <col min="10" max="10" width="10.875" customWidth="1"/>
  </cols>
  <sheetData>
    <row r="1" spans="1:16" x14ac:dyDescent="0.4">
      <c r="A1" s="103" t="s">
        <v>0</v>
      </c>
      <c r="B1" s="103"/>
    </row>
    <row r="2" spans="1:16" ht="19.5" thickBot="1" x14ac:dyDescent="0.45">
      <c r="A2" s="103" t="s">
        <v>202</v>
      </c>
      <c r="B2" s="103"/>
      <c r="G2" t="s">
        <v>412</v>
      </c>
    </row>
    <row r="3" spans="1:16" ht="36.75" customHeight="1" thickBot="1" x14ac:dyDescent="0.45">
      <c r="A3" s="77" t="s">
        <v>3</v>
      </c>
      <c r="B3" s="78" t="s">
        <v>4</v>
      </c>
      <c r="C3" s="104" t="s">
        <v>1</v>
      </c>
      <c r="D3" s="104"/>
      <c r="E3" s="80" t="s">
        <v>10</v>
      </c>
      <c r="F3" s="85" t="s">
        <v>2</v>
      </c>
      <c r="G3" s="82"/>
      <c r="H3" s="83"/>
      <c r="I3" s="80"/>
      <c r="J3" s="84"/>
      <c r="P3" t="s">
        <v>8</v>
      </c>
    </row>
    <row r="4" spans="1:16" ht="50.25" customHeight="1" x14ac:dyDescent="0.4">
      <c r="A4" s="70" t="s">
        <v>6</v>
      </c>
      <c r="B4" s="71">
        <v>43466</v>
      </c>
      <c r="C4" s="105" t="s">
        <v>391</v>
      </c>
      <c r="D4" s="105"/>
      <c r="E4" s="72" t="s">
        <v>7</v>
      </c>
      <c r="F4" s="73">
        <v>5</v>
      </c>
      <c r="G4" s="74">
        <v>3</v>
      </c>
      <c r="H4" s="75">
        <v>0</v>
      </c>
      <c r="I4" s="75">
        <v>0</v>
      </c>
      <c r="J4" s="76">
        <v>0</v>
      </c>
      <c r="P4" t="s">
        <v>9</v>
      </c>
    </row>
    <row r="5" spans="1:16" ht="50.25" customHeight="1" x14ac:dyDescent="0.4">
      <c r="A5" s="7">
        <v>1</v>
      </c>
      <c r="B5" s="10" t="s">
        <v>328</v>
      </c>
      <c r="C5" s="102"/>
      <c r="D5" s="102"/>
      <c r="E5" s="2"/>
      <c r="F5" s="36"/>
      <c r="G5" s="29">
        <v>0</v>
      </c>
      <c r="H5" s="27"/>
      <c r="I5" s="27"/>
      <c r="J5" s="28"/>
    </row>
    <row r="6" spans="1:16" ht="50.25" customHeight="1" x14ac:dyDescent="0.4">
      <c r="A6" s="7">
        <v>2</v>
      </c>
      <c r="B6" s="10" t="s">
        <v>329</v>
      </c>
      <c r="C6" s="102"/>
      <c r="D6" s="102"/>
      <c r="E6" s="2"/>
      <c r="F6" s="36"/>
      <c r="G6" s="30"/>
      <c r="H6" s="13"/>
      <c r="I6" s="13"/>
      <c r="J6" s="8"/>
    </row>
    <row r="7" spans="1:16" ht="50.25" customHeight="1" x14ac:dyDescent="0.4">
      <c r="A7" s="7">
        <v>3</v>
      </c>
      <c r="B7" s="10" t="s">
        <v>330</v>
      </c>
      <c r="C7" s="102"/>
      <c r="D7" s="102"/>
      <c r="E7" s="2"/>
      <c r="F7" s="36"/>
      <c r="G7" s="30"/>
      <c r="H7" s="13"/>
      <c r="I7" s="13"/>
      <c r="J7" s="8"/>
    </row>
    <row r="8" spans="1:16" ht="50.25" customHeight="1" x14ac:dyDescent="0.4">
      <c r="A8" s="7">
        <v>4</v>
      </c>
      <c r="B8" s="10" t="s">
        <v>331</v>
      </c>
      <c r="C8" s="102"/>
      <c r="D8" s="102"/>
      <c r="E8" s="2"/>
      <c r="F8" s="36"/>
      <c r="G8" s="30"/>
      <c r="H8" s="13"/>
      <c r="I8" s="13"/>
      <c r="J8" s="8"/>
    </row>
    <row r="9" spans="1:16" ht="50.25" customHeight="1" x14ac:dyDescent="0.4">
      <c r="A9" s="7">
        <v>5</v>
      </c>
      <c r="B9" s="10" t="s">
        <v>332</v>
      </c>
      <c r="C9" s="102"/>
      <c r="D9" s="102"/>
      <c r="E9" s="2"/>
      <c r="F9" s="36"/>
      <c r="G9" s="30"/>
      <c r="H9" s="13"/>
      <c r="I9" s="13"/>
      <c r="J9" s="8"/>
    </row>
    <row r="10" spans="1:16" ht="50.25" customHeight="1" x14ac:dyDescent="0.4">
      <c r="A10" s="7">
        <v>6</v>
      </c>
      <c r="B10" s="10" t="s">
        <v>333</v>
      </c>
      <c r="C10" s="102"/>
      <c r="D10" s="102"/>
      <c r="E10" s="2"/>
      <c r="F10" s="36"/>
      <c r="G10" s="30"/>
      <c r="H10" s="13"/>
      <c r="I10" s="13"/>
      <c r="J10" s="8"/>
    </row>
    <row r="11" spans="1:16" ht="50.25" customHeight="1" x14ac:dyDescent="0.4">
      <c r="A11" s="7">
        <v>7</v>
      </c>
      <c r="B11" s="10" t="s">
        <v>334</v>
      </c>
      <c r="C11" s="102"/>
      <c r="D11" s="102"/>
      <c r="E11" s="2"/>
      <c r="F11" s="36"/>
      <c r="G11" s="30"/>
      <c r="H11" s="13"/>
      <c r="I11" s="13"/>
      <c r="J11" s="8"/>
    </row>
    <row r="12" spans="1:16" ht="50.25" customHeight="1" x14ac:dyDescent="0.4">
      <c r="A12" s="7">
        <v>8</v>
      </c>
      <c r="B12" s="10" t="s">
        <v>335</v>
      </c>
      <c r="C12" s="102"/>
      <c r="D12" s="102"/>
      <c r="E12" s="2"/>
      <c r="F12" s="36"/>
      <c r="G12" s="30"/>
      <c r="H12" s="13"/>
      <c r="I12" s="13"/>
      <c r="J12" s="8"/>
    </row>
    <row r="13" spans="1:16" ht="50.25" customHeight="1" x14ac:dyDescent="0.4">
      <c r="A13" s="7">
        <v>9</v>
      </c>
      <c r="B13" s="10" t="s">
        <v>336</v>
      </c>
      <c r="C13" s="102"/>
      <c r="D13" s="102"/>
      <c r="E13" s="2"/>
      <c r="F13" s="36"/>
      <c r="G13" s="30"/>
      <c r="H13" s="13"/>
      <c r="I13" s="13"/>
      <c r="J13" s="8"/>
    </row>
    <row r="14" spans="1:16" ht="50.25" customHeight="1" x14ac:dyDescent="0.4">
      <c r="A14" s="7">
        <v>10</v>
      </c>
      <c r="B14" s="10" t="s">
        <v>337</v>
      </c>
      <c r="C14" s="102"/>
      <c r="D14" s="102"/>
      <c r="E14" s="2"/>
      <c r="F14" s="36"/>
      <c r="G14" s="30"/>
      <c r="H14" s="13"/>
      <c r="I14" s="13"/>
      <c r="J14" s="8"/>
    </row>
    <row r="15" spans="1:16" ht="50.25" customHeight="1" x14ac:dyDescent="0.4">
      <c r="A15" s="7">
        <v>11</v>
      </c>
      <c r="B15" s="10" t="s">
        <v>338</v>
      </c>
      <c r="C15" s="102"/>
      <c r="D15" s="102"/>
      <c r="E15" s="2"/>
      <c r="F15" s="36"/>
      <c r="G15" s="30"/>
      <c r="H15" s="13"/>
      <c r="I15" s="13"/>
      <c r="J15" s="8"/>
    </row>
    <row r="16" spans="1:16" ht="50.25" customHeight="1" x14ac:dyDescent="0.4">
      <c r="A16" s="7">
        <v>12</v>
      </c>
      <c r="B16" s="10" t="s">
        <v>339</v>
      </c>
      <c r="C16" s="102"/>
      <c r="D16" s="102"/>
      <c r="E16" s="2"/>
      <c r="F16" s="36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340</v>
      </c>
      <c r="C17" s="102"/>
      <c r="D17" s="102"/>
      <c r="E17" s="2"/>
      <c r="F17" s="36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341</v>
      </c>
      <c r="C18" s="102"/>
      <c r="D18" s="102"/>
      <c r="E18" s="2"/>
      <c r="F18" s="36"/>
      <c r="G18" s="30"/>
      <c r="H18" s="13"/>
      <c r="I18" s="13"/>
      <c r="J18" s="8"/>
    </row>
    <row r="19" spans="1:10" ht="50.25" customHeight="1" x14ac:dyDescent="0.4">
      <c r="A19" s="9">
        <v>15</v>
      </c>
      <c r="B19" s="10" t="s">
        <v>342</v>
      </c>
      <c r="C19" s="106"/>
      <c r="D19" s="106"/>
      <c r="E19" s="25"/>
      <c r="F19" s="38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343</v>
      </c>
      <c r="C20" s="102"/>
      <c r="D20" s="102"/>
      <c r="E20" s="2"/>
      <c r="F20" s="36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344</v>
      </c>
      <c r="C21" s="102"/>
      <c r="D21" s="102"/>
      <c r="E21" s="2"/>
      <c r="F21" s="36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345</v>
      </c>
      <c r="C22" s="102"/>
      <c r="D22" s="102"/>
      <c r="E22" s="2"/>
      <c r="F22" s="36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346</v>
      </c>
      <c r="C23" s="102"/>
      <c r="D23" s="102"/>
      <c r="E23" s="2"/>
      <c r="F23" s="36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347</v>
      </c>
      <c r="C24" s="102"/>
      <c r="D24" s="102"/>
      <c r="E24" s="2"/>
      <c r="F24" s="36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348</v>
      </c>
      <c r="C25" s="102"/>
      <c r="D25" s="102"/>
      <c r="E25" s="2"/>
      <c r="F25" s="36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349</v>
      </c>
      <c r="C26" s="102"/>
      <c r="D26" s="102"/>
      <c r="E26" s="2"/>
      <c r="F26" s="36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350</v>
      </c>
      <c r="C27" s="102"/>
      <c r="D27" s="102"/>
      <c r="E27" s="2"/>
      <c r="F27" s="36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351</v>
      </c>
      <c r="C28" s="102"/>
      <c r="D28" s="102"/>
      <c r="E28" s="2"/>
      <c r="F28" s="36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352</v>
      </c>
      <c r="C29" s="102"/>
      <c r="D29" s="102"/>
      <c r="E29" s="2"/>
      <c r="F29" s="36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353</v>
      </c>
      <c r="C30" s="102"/>
      <c r="D30" s="102"/>
      <c r="E30" s="2"/>
      <c r="F30" s="36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354</v>
      </c>
      <c r="C31" s="102"/>
      <c r="D31" s="102"/>
      <c r="E31" s="2"/>
      <c r="F31" s="36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355</v>
      </c>
      <c r="C32" s="102"/>
      <c r="D32" s="102"/>
      <c r="E32" s="2"/>
      <c r="F32" s="36"/>
      <c r="G32" s="30"/>
      <c r="H32" s="13"/>
      <c r="I32" s="13"/>
      <c r="J32" s="8"/>
    </row>
    <row r="33" spans="1:10" ht="50.25" customHeight="1" x14ac:dyDescent="0.4">
      <c r="A33" s="7">
        <v>29</v>
      </c>
      <c r="B33" s="10" t="s">
        <v>356</v>
      </c>
      <c r="C33" s="102"/>
      <c r="D33" s="102"/>
      <c r="E33" s="2"/>
      <c r="F33" s="36"/>
      <c r="G33" s="30"/>
      <c r="H33" s="13"/>
      <c r="I33" s="13"/>
      <c r="J33" s="8"/>
    </row>
    <row r="34" spans="1:10" ht="50.25" customHeight="1" x14ac:dyDescent="0.4">
      <c r="A34" s="7">
        <v>30</v>
      </c>
      <c r="B34" s="10" t="s">
        <v>357</v>
      </c>
      <c r="C34" s="102"/>
      <c r="D34" s="102"/>
      <c r="E34" s="2"/>
      <c r="F34" s="36"/>
      <c r="G34" s="30"/>
      <c r="H34" s="13"/>
      <c r="I34" s="13"/>
      <c r="J34" s="8"/>
    </row>
    <row r="35" spans="1:10" ht="50.25" customHeight="1" thickBot="1" x14ac:dyDescent="0.45">
      <c r="A35" s="9">
        <v>31</v>
      </c>
      <c r="B35" s="10" t="s">
        <v>358</v>
      </c>
      <c r="C35" s="106"/>
      <c r="D35" s="106"/>
      <c r="E35" s="25"/>
      <c r="F35" s="38"/>
      <c r="G35" s="37"/>
      <c r="H35" s="20"/>
      <c r="I35" s="20"/>
      <c r="J35" s="18"/>
    </row>
    <row r="36" spans="1:10" ht="50.25" customHeight="1" thickBot="1" x14ac:dyDescent="0.45">
      <c r="A36" s="109" t="s">
        <v>359</v>
      </c>
      <c r="B36" s="110"/>
      <c r="C36" s="110"/>
      <c r="D36" s="111"/>
      <c r="E36" s="3">
        <f>COUNTIF(E5:E35,"〇")</f>
        <v>0</v>
      </c>
      <c r="F36" s="4">
        <f>SUM(F5:F35)</f>
        <v>0</v>
      </c>
      <c r="G36" s="4"/>
      <c r="H36" s="4">
        <f>SUM(H5:H35)</f>
        <v>0</v>
      </c>
      <c r="I36" s="4">
        <f t="shared" ref="I36" si="0">SUM(I5:I35)</f>
        <v>0</v>
      </c>
      <c r="J36" s="4">
        <f>SUM(J5:J35)</f>
        <v>0</v>
      </c>
    </row>
    <row r="37" spans="1:10" ht="50.25" customHeight="1" thickBot="1" x14ac:dyDescent="0.45">
      <c r="A37" s="107" t="s">
        <v>5</v>
      </c>
      <c r="B37" s="108"/>
      <c r="C37" s="108"/>
      <c r="D37" s="108"/>
      <c r="E37" s="108"/>
      <c r="F37" s="4"/>
    </row>
    <row r="38" spans="1:10" ht="42.75" customHeight="1" x14ac:dyDescent="0.4"/>
  </sheetData>
  <mergeCells count="37">
    <mergeCell ref="A37:E37"/>
    <mergeCell ref="C31:D31"/>
    <mergeCell ref="C32:D32"/>
    <mergeCell ref="C33:D33"/>
    <mergeCell ref="C34:D34"/>
    <mergeCell ref="C35:D35"/>
    <mergeCell ref="A36:D36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A1:B1"/>
    <mergeCell ref="A2:B2"/>
    <mergeCell ref="C3:D3"/>
    <mergeCell ref="C4:D4"/>
    <mergeCell ref="C5:D5"/>
  </mergeCells>
  <phoneticPr fontId="1"/>
  <dataValidations count="2">
    <dataValidation type="list" allowBlank="1" showInputMessage="1" showErrorMessage="1" sqref="E5:E35" xr:uid="{85E5C834-1B81-462D-9883-B30C040EFF74}">
      <formula1>$H$2:$H$4</formula1>
    </dataValidation>
    <dataValidation type="list" allowBlank="1" showInputMessage="1" showErrorMessage="1" sqref="E4" xr:uid="{F01BDA54-6859-4F58-AC07-528B325364E6}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1" manualBreakCount="1">
    <brk id="20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5D163-D903-4DB0-9C5A-28487DC6F0E6}">
  <sheetPr>
    <tabColor rgb="FFFF0000"/>
  </sheetPr>
  <dimension ref="A1:P37"/>
  <sheetViews>
    <sheetView showZeros="0" tabSelected="1" view="pageBreakPreview" zoomScale="85" zoomScaleNormal="100" zoomScaleSheetLayoutView="85" workbookViewId="0">
      <pane ySplit="3" topLeftCell="A4" activePane="bottomLeft" state="frozen"/>
      <selection activeCell="M10" sqref="M10"/>
      <selection pane="bottomLeft" activeCell="I4" sqref="I4"/>
    </sheetView>
  </sheetViews>
  <sheetFormatPr defaultRowHeight="18.75" x14ac:dyDescent="0.4"/>
  <cols>
    <col min="1" max="1" width="6" style="1" customWidth="1"/>
    <col min="2" max="2" width="13.625" style="1" customWidth="1"/>
    <col min="3" max="3" width="25.5" customWidth="1"/>
    <col min="4" max="4" width="20" customWidth="1"/>
    <col min="5" max="6" width="11.625" style="1" customWidth="1"/>
    <col min="7" max="7" width="14.25" customWidth="1"/>
    <col min="8" max="8" width="13.5" customWidth="1"/>
    <col min="9" max="9" width="12.5" customWidth="1"/>
    <col min="10" max="10" width="12.25" customWidth="1"/>
  </cols>
  <sheetData>
    <row r="1" spans="1:16" x14ac:dyDescent="0.4">
      <c r="A1" s="103" t="s">
        <v>0</v>
      </c>
      <c r="B1" s="103"/>
    </row>
    <row r="2" spans="1:16" ht="19.5" thickBot="1" x14ac:dyDescent="0.45">
      <c r="A2" s="103" t="s">
        <v>202</v>
      </c>
      <c r="B2" s="103"/>
      <c r="G2" t="s">
        <v>412</v>
      </c>
    </row>
    <row r="3" spans="1:16" ht="36.75" customHeight="1" thickBot="1" x14ac:dyDescent="0.45">
      <c r="A3" s="77" t="s">
        <v>3</v>
      </c>
      <c r="B3" s="78" t="s">
        <v>4</v>
      </c>
      <c r="C3" s="104" t="s">
        <v>1</v>
      </c>
      <c r="D3" s="104"/>
      <c r="E3" s="80" t="s">
        <v>10</v>
      </c>
      <c r="F3" s="85" t="s">
        <v>2</v>
      </c>
      <c r="G3" s="82"/>
      <c r="H3" s="83"/>
      <c r="I3" s="80"/>
      <c r="J3" s="84"/>
      <c r="P3" t="s">
        <v>8</v>
      </c>
    </row>
    <row r="4" spans="1:16" ht="50.25" customHeight="1" x14ac:dyDescent="0.4">
      <c r="A4" s="70" t="s">
        <v>6</v>
      </c>
      <c r="B4" s="71">
        <v>43466</v>
      </c>
      <c r="C4" s="105" t="s">
        <v>391</v>
      </c>
      <c r="D4" s="105"/>
      <c r="E4" s="72" t="s">
        <v>7</v>
      </c>
      <c r="F4" s="73">
        <v>5</v>
      </c>
      <c r="G4" s="74">
        <v>3</v>
      </c>
      <c r="H4" s="75">
        <v>0</v>
      </c>
      <c r="I4" s="75">
        <v>0</v>
      </c>
      <c r="J4" s="76">
        <v>0</v>
      </c>
      <c r="P4" t="s">
        <v>9</v>
      </c>
    </row>
    <row r="5" spans="1:16" ht="50.25" customHeight="1" x14ac:dyDescent="0.4">
      <c r="A5" s="7">
        <v>1</v>
      </c>
      <c r="B5" s="10" t="s">
        <v>360</v>
      </c>
      <c r="C5" s="102"/>
      <c r="D5" s="102"/>
      <c r="E5" s="2"/>
      <c r="F5" s="36"/>
      <c r="G5" s="29">
        <v>0</v>
      </c>
      <c r="H5" s="27"/>
      <c r="I5" s="27"/>
      <c r="J5" s="28"/>
    </row>
    <row r="6" spans="1:16" ht="50.25" customHeight="1" x14ac:dyDescent="0.4">
      <c r="A6" s="7">
        <v>2</v>
      </c>
      <c r="B6" s="10" t="s">
        <v>361</v>
      </c>
      <c r="C6" s="102"/>
      <c r="D6" s="102"/>
      <c r="E6" s="2"/>
      <c r="F6" s="36"/>
      <c r="G6" s="30"/>
      <c r="H6" s="13"/>
      <c r="I6" s="13"/>
      <c r="J6" s="8"/>
    </row>
    <row r="7" spans="1:16" ht="50.25" customHeight="1" x14ac:dyDescent="0.4">
      <c r="A7" s="7">
        <v>3</v>
      </c>
      <c r="B7" s="10" t="s">
        <v>362</v>
      </c>
      <c r="C7" s="102"/>
      <c r="D7" s="102"/>
      <c r="E7" s="2"/>
      <c r="F7" s="36"/>
      <c r="G7" s="30"/>
      <c r="H7" s="13"/>
      <c r="I7" s="13"/>
      <c r="J7" s="8"/>
    </row>
    <row r="8" spans="1:16" ht="50.25" customHeight="1" x14ac:dyDescent="0.4">
      <c r="A8" s="7">
        <v>4</v>
      </c>
      <c r="B8" s="10" t="s">
        <v>363</v>
      </c>
      <c r="C8" s="102"/>
      <c r="D8" s="102"/>
      <c r="E8" s="2"/>
      <c r="F8" s="36"/>
      <c r="G8" s="30"/>
      <c r="H8" s="13"/>
      <c r="I8" s="13"/>
      <c r="J8" s="8"/>
    </row>
    <row r="9" spans="1:16" ht="50.25" customHeight="1" x14ac:dyDescent="0.4">
      <c r="A9" s="7">
        <v>5</v>
      </c>
      <c r="B9" s="10" t="s">
        <v>364</v>
      </c>
      <c r="C9" s="102"/>
      <c r="D9" s="102"/>
      <c r="E9" s="2"/>
      <c r="F9" s="36"/>
      <c r="G9" s="30"/>
      <c r="H9" s="13"/>
      <c r="I9" s="13"/>
      <c r="J9" s="8"/>
    </row>
    <row r="10" spans="1:16" ht="50.25" customHeight="1" x14ac:dyDescent="0.4">
      <c r="A10" s="7">
        <v>6</v>
      </c>
      <c r="B10" s="10" t="s">
        <v>365</v>
      </c>
      <c r="C10" s="102"/>
      <c r="D10" s="102"/>
      <c r="E10" s="2"/>
      <c r="F10" s="36"/>
      <c r="G10" s="30"/>
      <c r="H10" s="13"/>
      <c r="I10" s="13"/>
      <c r="J10" s="8"/>
    </row>
    <row r="11" spans="1:16" ht="50.25" customHeight="1" x14ac:dyDescent="0.4">
      <c r="A11" s="7">
        <v>7</v>
      </c>
      <c r="B11" s="10" t="s">
        <v>366</v>
      </c>
      <c r="C11" s="102"/>
      <c r="D11" s="102"/>
      <c r="E11" s="2"/>
      <c r="F11" s="36"/>
      <c r="G11" s="30"/>
      <c r="H11" s="13"/>
      <c r="I11" s="13"/>
      <c r="J11" s="8"/>
    </row>
    <row r="12" spans="1:16" ht="50.25" customHeight="1" x14ac:dyDescent="0.4">
      <c r="A12" s="7">
        <v>8</v>
      </c>
      <c r="B12" s="10" t="s">
        <v>367</v>
      </c>
      <c r="C12" s="102"/>
      <c r="D12" s="102"/>
      <c r="E12" s="2"/>
      <c r="F12" s="36"/>
      <c r="G12" s="30"/>
      <c r="H12" s="13"/>
      <c r="I12" s="13"/>
      <c r="J12" s="8"/>
    </row>
    <row r="13" spans="1:16" ht="50.25" customHeight="1" x14ac:dyDescent="0.4">
      <c r="A13" s="7">
        <v>9</v>
      </c>
      <c r="B13" s="10" t="s">
        <v>368</v>
      </c>
      <c r="C13" s="102"/>
      <c r="D13" s="102"/>
      <c r="E13" s="2"/>
      <c r="F13" s="36"/>
      <c r="G13" s="30"/>
      <c r="H13" s="13"/>
      <c r="I13" s="13"/>
      <c r="J13" s="8"/>
    </row>
    <row r="14" spans="1:16" ht="50.25" customHeight="1" x14ac:dyDescent="0.4">
      <c r="A14" s="7">
        <v>10</v>
      </c>
      <c r="B14" s="10" t="s">
        <v>369</v>
      </c>
      <c r="C14" s="102"/>
      <c r="D14" s="102"/>
      <c r="E14" s="2"/>
      <c r="F14" s="36"/>
      <c r="G14" s="30"/>
      <c r="H14" s="13"/>
      <c r="I14" s="13"/>
      <c r="J14" s="8"/>
    </row>
    <row r="15" spans="1:16" ht="50.25" customHeight="1" x14ac:dyDescent="0.4">
      <c r="A15" s="7">
        <v>11</v>
      </c>
      <c r="B15" s="10" t="s">
        <v>370</v>
      </c>
      <c r="C15" s="102"/>
      <c r="D15" s="102"/>
      <c r="E15" s="2"/>
      <c r="F15" s="36"/>
      <c r="G15" s="30"/>
      <c r="H15" s="13"/>
      <c r="I15" s="13"/>
      <c r="J15" s="8"/>
    </row>
    <row r="16" spans="1:16" ht="50.25" customHeight="1" x14ac:dyDescent="0.4">
      <c r="A16" s="7">
        <v>12</v>
      </c>
      <c r="B16" s="10" t="s">
        <v>371</v>
      </c>
      <c r="C16" s="102"/>
      <c r="D16" s="102"/>
      <c r="E16" s="2"/>
      <c r="F16" s="36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372</v>
      </c>
      <c r="C17" s="102"/>
      <c r="D17" s="102"/>
      <c r="E17" s="2"/>
      <c r="F17" s="36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373</v>
      </c>
      <c r="C18" s="102"/>
      <c r="D18" s="102"/>
      <c r="E18" s="2"/>
      <c r="F18" s="36"/>
      <c r="G18" s="30"/>
      <c r="H18" s="13"/>
      <c r="I18" s="13"/>
      <c r="J18" s="8"/>
    </row>
    <row r="19" spans="1:10" ht="50.25" customHeight="1" x14ac:dyDescent="0.4">
      <c r="A19" s="9">
        <v>15</v>
      </c>
      <c r="B19" s="10" t="s">
        <v>374</v>
      </c>
      <c r="C19" s="106"/>
      <c r="D19" s="106"/>
      <c r="E19" s="25"/>
      <c r="F19" s="38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375</v>
      </c>
      <c r="C20" s="102"/>
      <c r="D20" s="102"/>
      <c r="E20" s="2"/>
      <c r="F20" s="36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376</v>
      </c>
      <c r="C21" s="102"/>
      <c r="D21" s="102"/>
      <c r="E21" s="2"/>
      <c r="F21" s="36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377</v>
      </c>
      <c r="C22" s="102"/>
      <c r="D22" s="102"/>
      <c r="E22" s="2"/>
      <c r="F22" s="36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378</v>
      </c>
      <c r="C23" s="102"/>
      <c r="D23" s="102"/>
      <c r="E23" s="2"/>
      <c r="F23" s="36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379</v>
      </c>
      <c r="C24" s="102"/>
      <c r="D24" s="102"/>
      <c r="E24" s="2"/>
      <c r="F24" s="36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380</v>
      </c>
      <c r="C25" s="102"/>
      <c r="D25" s="102"/>
      <c r="E25" s="2"/>
      <c r="F25" s="36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381</v>
      </c>
      <c r="C26" s="102"/>
      <c r="D26" s="102"/>
      <c r="E26" s="2"/>
      <c r="F26" s="36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382</v>
      </c>
      <c r="C27" s="102"/>
      <c r="D27" s="102"/>
      <c r="E27" s="2"/>
      <c r="F27" s="36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383</v>
      </c>
      <c r="C28" s="102"/>
      <c r="D28" s="102"/>
      <c r="E28" s="2"/>
      <c r="F28" s="36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384</v>
      </c>
      <c r="C29" s="102"/>
      <c r="D29" s="102"/>
      <c r="E29" s="2"/>
      <c r="F29" s="36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385</v>
      </c>
      <c r="C30" s="102"/>
      <c r="D30" s="102"/>
      <c r="E30" s="2"/>
      <c r="F30" s="36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386</v>
      </c>
      <c r="C31" s="102"/>
      <c r="D31" s="102"/>
      <c r="E31" s="2"/>
      <c r="F31" s="36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387</v>
      </c>
      <c r="C32" s="102"/>
      <c r="D32" s="102"/>
      <c r="E32" s="2"/>
      <c r="F32" s="36"/>
      <c r="G32" s="30"/>
      <c r="H32" s="13"/>
      <c r="I32" s="13"/>
      <c r="J32" s="8"/>
    </row>
    <row r="33" spans="1:10" ht="50.25" customHeight="1" x14ac:dyDescent="0.4">
      <c r="A33" s="7">
        <v>29</v>
      </c>
      <c r="B33" s="10" t="s">
        <v>388</v>
      </c>
      <c r="C33" s="102"/>
      <c r="D33" s="102"/>
      <c r="E33" s="2"/>
      <c r="F33" s="36"/>
      <c r="G33" s="30"/>
      <c r="H33" s="13"/>
      <c r="I33" s="13"/>
      <c r="J33" s="8"/>
    </row>
    <row r="34" spans="1:10" ht="50.25" customHeight="1" thickBot="1" x14ac:dyDescent="0.45">
      <c r="A34" s="7">
        <v>30</v>
      </c>
      <c r="B34" s="10" t="s">
        <v>389</v>
      </c>
      <c r="C34" s="102"/>
      <c r="D34" s="102"/>
      <c r="E34" s="2"/>
      <c r="F34" s="36"/>
      <c r="G34" s="37"/>
      <c r="H34" s="20"/>
      <c r="I34" s="20"/>
      <c r="J34" s="18"/>
    </row>
    <row r="35" spans="1:10" ht="50.25" customHeight="1" thickBot="1" x14ac:dyDescent="0.45">
      <c r="A35" s="109" t="s">
        <v>390</v>
      </c>
      <c r="B35" s="110"/>
      <c r="C35" s="110"/>
      <c r="D35" s="111"/>
      <c r="E35" s="3">
        <f>COUNTIF(E5:E34,"〇")</f>
        <v>0</v>
      </c>
      <c r="F35" s="4">
        <f>SUM(F5:F34)</f>
        <v>0</v>
      </c>
      <c r="G35" s="4"/>
      <c r="H35" s="4"/>
      <c r="I35" s="4"/>
      <c r="J35" s="4"/>
    </row>
    <row r="36" spans="1:10" ht="50.25" customHeight="1" thickBot="1" x14ac:dyDescent="0.45">
      <c r="A36" s="107" t="s">
        <v>5</v>
      </c>
      <c r="B36" s="108"/>
      <c r="C36" s="108"/>
      <c r="D36" s="108"/>
      <c r="E36" s="108"/>
      <c r="F36" s="4"/>
      <c r="G36" s="35"/>
      <c r="H36" s="35">
        <f>SUM(H5:H35)</f>
        <v>0</v>
      </c>
      <c r="I36" s="35">
        <f t="shared" ref="I36" si="0">SUM(I5:I35)</f>
        <v>0</v>
      </c>
      <c r="J36" s="35">
        <f>SUM(J5:J35)</f>
        <v>0</v>
      </c>
    </row>
    <row r="37" spans="1:10" ht="42.75" customHeight="1" x14ac:dyDescent="0.4"/>
  </sheetData>
  <mergeCells count="36">
    <mergeCell ref="A36:E36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35:D35"/>
    <mergeCell ref="C24:D24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A1:B1"/>
    <mergeCell ref="A2:B2"/>
    <mergeCell ref="C3:D3"/>
    <mergeCell ref="C4:D4"/>
    <mergeCell ref="C5:D5"/>
    <mergeCell ref="C6:D6"/>
    <mergeCell ref="C7:D7"/>
    <mergeCell ref="C8:D8"/>
    <mergeCell ref="C9:D9"/>
    <mergeCell ref="C10:D10"/>
    <mergeCell ref="C11:D11"/>
  </mergeCells>
  <phoneticPr fontId="1"/>
  <dataValidations count="2">
    <dataValidation type="list" allowBlank="1" showInputMessage="1" showErrorMessage="1" sqref="E5:E34" xr:uid="{11C56E97-3BBD-47EC-8AC5-812FE93CFCE4}">
      <formula1>$H$2:$H$4</formula1>
    </dataValidation>
    <dataValidation type="list" allowBlank="1" showInputMessage="1" showErrorMessage="1" sqref="E4" xr:uid="{B3F1210A-F85B-412F-A1AB-BC566B269609}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1" manualBreakCount="1">
    <brk id="20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38"/>
  <sheetViews>
    <sheetView showZeros="0" view="pageBreakPreview" zoomScale="85" zoomScaleNormal="100" zoomScaleSheetLayoutView="85" workbookViewId="0">
      <pane ySplit="3" topLeftCell="A29" activePane="bottomLeft" state="frozen"/>
      <selection activeCell="H7" sqref="H7"/>
      <selection pane="bottomLeft" activeCell="H7" sqref="H7"/>
    </sheetView>
  </sheetViews>
  <sheetFormatPr defaultRowHeight="18.75" x14ac:dyDescent="0.4"/>
  <cols>
    <col min="1" max="1" width="6.875" style="1" customWidth="1"/>
    <col min="2" max="2" width="16.5" style="1" customWidth="1"/>
    <col min="3" max="3" width="25.5" customWidth="1"/>
    <col min="4" max="4" width="36.875" customWidth="1"/>
    <col min="5" max="6" width="11.625" style="1" customWidth="1"/>
    <col min="7" max="7" width="12.375" customWidth="1"/>
    <col min="8" max="8" width="12.625" customWidth="1"/>
    <col min="9" max="9" width="11.875" customWidth="1"/>
    <col min="10" max="10" width="11.625" customWidth="1"/>
  </cols>
  <sheetData>
    <row r="1" spans="1:15" x14ac:dyDescent="0.4">
      <c r="A1" s="103" t="s">
        <v>0</v>
      </c>
      <c r="B1" s="103"/>
    </row>
    <row r="2" spans="1:15" ht="20.25" thickBot="1" x14ac:dyDescent="0.45">
      <c r="A2" t="s">
        <v>201</v>
      </c>
      <c r="B2"/>
      <c r="D2" s="22"/>
      <c r="E2" s="22"/>
      <c r="F2" s="88"/>
      <c r="G2" t="s">
        <v>412</v>
      </c>
      <c r="H2" s="88"/>
    </row>
    <row r="3" spans="1:15" ht="36.75" customHeight="1" thickBot="1" x14ac:dyDescent="0.45">
      <c r="A3" s="77" t="s">
        <v>3</v>
      </c>
      <c r="B3" s="79" t="s">
        <v>4</v>
      </c>
      <c r="C3" s="104" t="s">
        <v>1</v>
      </c>
      <c r="D3" s="104"/>
      <c r="E3" s="87" t="s">
        <v>10</v>
      </c>
      <c r="F3" s="85" t="s">
        <v>2</v>
      </c>
      <c r="G3" s="82"/>
      <c r="H3" s="83"/>
      <c r="I3" s="80"/>
      <c r="J3" s="84"/>
      <c r="O3" t="s">
        <v>8</v>
      </c>
    </row>
    <row r="4" spans="1:15" ht="50.25" customHeight="1" x14ac:dyDescent="0.4">
      <c r="A4" s="70" t="s">
        <v>6</v>
      </c>
      <c r="B4" s="71">
        <v>43466</v>
      </c>
      <c r="C4" s="105" t="s">
        <v>391</v>
      </c>
      <c r="D4" s="105"/>
      <c r="E4" s="72" t="s">
        <v>7</v>
      </c>
      <c r="F4" s="89">
        <v>5</v>
      </c>
      <c r="G4" s="74">
        <v>3</v>
      </c>
      <c r="H4" s="86">
        <v>0</v>
      </c>
      <c r="I4" s="86">
        <v>0</v>
      </c>
      <c r="J4" s="73">
        <v>0</v>
      </c>
      <c r="O4" t="s">
        <v>9</v>
      </c>
    </row>
    <row r="5" spans="1:15" ht="50.25" customHeight="1" x14ac:dyDescent="0.4">
      <c r="A5" s="7">
        <v>1</v>
      </c>
      <c r="B5" s="10" t="s">
        <v>11</v>
      </c>
      <c r="C5" s="112"/>
      <c r="D5" s="113"/>
      <c r="E5" s="39"/>
      <c r="F5" s="90"/>
      <c r="G5" s="29">
        <v>0</v>
      </c>
      <c r="H5" s="27"/>
      <c r="I5" s="27"/>
      <c r="J5" s="28"/>
    </row>
    <row r="6" spans="1:15" ht="50.25" customHeight="1" x14ac:dyDescent="0.4">
      <c r="A6" s="7">
        <v>2</v>
      </c>
      <c r="B6" s="10" t="s">
        <v>12</v>
      </c>
      <c r="C6" s="112"/>
      <c r="D6" s="113"/>
      <c r="E6" s="39"/>
      <c r="F6" s="91"/>
      <c r="G6" s="30"/>
      <c r="H6" s="13"/>
      <c r="I6" s="13"/>
      <c r="J6" s="8"/>
    </row>
    <row r="7" spans="1:15" ht="50.25" customHeight="1" x14ac:dyDescent="0.4">
      <c r="A7" s="7">
        <v>3</v>
      </c>
      <c r="B7" s="10" t="s">
        <v>13</v>
      </c>
      <c r="C7" s="112"/>
      <c r="D7" s="113"/>
      <c r="E7" s="39"/>
      <c r="F7" s="91"/>
      <c r="G7" s="30"/>
      <c r="H7" s="13"/>
      <c r="I7" s="13"/>
      <c r="J7" s="8"/>
    </row>
    <row r="8" spans="1:15" ht="50.25" customHeight="1" x14ac:dyDescent="0.4">
      <c r="A8" s="7">
        <v>4</v>
      </c>
      <c r="B8" s="10" t="s">
        <v>14</v>
      </c>
      <c r="C8" s="112"/>
      <c r="D8" s="113"/>
      <c r="E8" s="39"/>
      <c r="F8" s="91"/>
      <c r="G8" s="30"/>
      <c r="H8" s="13"/>
      <c r="I8" s="13"/>
      <c r="J8" s="8"/>
    </row>
    <row r="9" spans="1:15" ht="50.25" customHeight="1" x14ac:dyDescent="0.4">
      <c r="A9" s="7">
        <v>5</v>
      </c>
      <c r="B9" s="10" t="s">
        <v>15</v>
      </c>
      <c r="C9" s="112"/>
      <c r="D9" s="113"/>
      <c r="E9" s="39"/>
      <c r="F9" s="91"/>
      <c r="G9" s="30"/>
      <c r="H9" s="13"/>
      <c r="I9" s="13"/>
      <c r="J9" s="8"/>
    </row>
    <row r="10" spans="1:15" ht="50.25" customHeight="1" x14ac:dyDescent="0.4">
      <c r="A10" s="7">
        <v>6</v>
      </c>
      <c r="B10" s="10" t="s">
        <v>16</v>
      </c>
      <c r="C10" s="112"/>
      <c r="D10" s="113"/>
      <c r="E10" s="39"/>
      <c r="F10" s="91"/>
      <c r="G10" s="30"/>
      <c r="H10" s="13"/>
      <c r="I10" s="13"/>
      <c r="J10" s="8"/>
    </row>
    <row r="11" spans="1:15" ht="50.25" customHeight="1" x14ac:dyDescent="0.4">
      <c r="A11" s="7">
        <v>7</v>
      </c>
      <c r="B11" s="10" t="s">
        <v>17</v>
      </c>
      <c r="C11" s="112"/>
      <c r="D11" s="113"/>
      <c r="E11" s="39"/>
      <c r="F11" s="91"/>
      <c r="G11" s="30"/>
      <c r="H11" s="13"/>
      <c r="I11" s="13"/>
      <c r="J11" s="8"/>
    </row>
    <row r="12" spans="1:15" ht="50.25" customHeight="1" x14ac:dyDescent="0.4">
      <c r="A12" s="7">
        <v>8</v>
      </c>
      <c r="B12" s="10" t="s">
        <v>18</v>
      </c>
      <c r="C12" s="112"/>
      <c r="D12" s="113"/>
      <c r="E12" s="39"/>
      <c r="F12" s="91"/>
      <c r="G12" s="30"/>
      <c r="H12" s="13"/>
      <c r="I12" s="13"/>
      <c r="J12" s="8"/>
    </row>
    <row r="13" spans="1:15" ht="50.25" customHeight="1" x14ac:dyDescent="0.4">
      <c r="A13" s="7">
        <v>9</v>
      </c>
      <c r="B13" s="10" t="s">
        <v>19</v>
      </c>
      <c r="C13" s="112"/>
      <c r="D13" s="113"/>
      <c r="E13" s="39"/>
      <c r="F13" s="91"/>
      <c r="G13" s="30"/>
      <c r="H13" s="13"/>
      <c r="I13" s="13"/>
      <c r="J13" s="8"/>
    </row>
    <row r="14" spans="1:15" ht="50.25" customHeight="1" x14ac:dyDescent="0.4">
      <c r="A14" s="7">
        <v>10</v>
      </c>
      <c r="B14" s="10" t="s">
        <v>20</v>
      </c>
      <c r="C14" s="112"/>
      <c r="D14" s="113"/>
      <c r="E14" s="39"/>
      <c r="F14" s="91"/>
      <c r="G14" s="30"/>
      <c r="H14" s="13"/>
      <c r="I14" s="13"/>
      <c r="J14" s="8"/>
    </row>
    <row r="15" spans="1:15" ht="50.25" customHeight="1" x14ac:dyDescent="0.4">
      <c r="A15" s="7">
        <v>11</v>
      </c>
      <c r="B15" s="10" t="s">
        <v>21</v>
      </c>
      <c r="C15" s="112"/>
      <c r="D15" s="113"/>
      <c r="E15" s="39"/>
      <c r="F15" s="91"/>
      <c r="G15" s="30"/>
      <c r="H15" s="13"/>
      <c r="I15" s="13"/>
      <c r="J15" s="8"/>
    </row>
    <row r="16" spans="1:15" ht="50.25" customHeight="1" x14ac:dyDescent="0.4">
      <c r="A16" s="7">
        <v>12</v>
      </c>
      <c r="B16" s="10" t="s">
        <v>22</v>
      </c>
      <c r="C16" s="112"/>
      <c r="D16" s="113"/>
      <c r="E16" s="39"/>
      <c r="F16" s="91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23</v>
      </c>
      <c r="C17" s="112"/>
      <c r="D17" s="113"/>
      <c r="E17" s="39"/>
      <c r="F17" s="91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24</v>
      </c>
      <c r="C18" s="112"/>
      <c r="D18" s="113"/>
      <c r="E18" s="39"/>
      <c r="F18" s="91"/>
      <c r="G18" s="30"/>
      <c r="H18" s="13"/>
      <c r="I18" s="13"/>
      <c r="J18" s="8"/>
    </row>
    <row r="19" spans="1:10" ht="50.25" customHeight="1" x14ac:dyDescent="0.4">
      <c r="A19" s="7">
        <v>15</v>
      </c>
      <c r="B19" s="10" t="s">
        <v>25</v>
      </c>
      <c r="C19" s="112"/>
      <c r="D19" s="113"/>
      <c r="E19" s="39"/>
      <c r="F19" s="91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26</v>
      </c>
      <c r="C20" s="112"/>
      <c r="D20" s="113"/>
      <c r="E20" s="39"/>
      <c r="F20" s="91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27</v>
      </c>
      <c r="C21" s="112"/>
      <c r="D21" s="113"/>
      <c r="E21" s="39"/>
      <c r="F21" s="91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28</v>
      </c>
      <c r="C22" s="112"/>
      <c r="D22" s="113"/>
      <c r="E22" s="39"/>
      <c r="F22" s="91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29</v>
      </c>
      <c r="C23" s="112"/>
      <c r="D23" s="113"/>
      <c r="E23" s="39"/>
      <c r="F23" s="91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30</v>
      </c>
      <c r="C24" s="112"/>
      <c r="D24" s="113"/>
      <c r="E24" s="39"/>
      <c r="F24" s="91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31</v>
      </c>
      <c r="C25" s="112"/>
      <c r="D25" s="113"/>
      <c r="E25" s="39"/>
      <c r="F25" s="91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32</v>
      </c>
      <c r="C26" s="112"/>
      <c r="D26" s="113"/>
      <c r="E26" s="39"/>
      <c r="F26" s="91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33</v>
      </c>
      <c r="C27" s="112"/>
      <c r="D27" s="113"/>
      <c r="E27" s="39"/>
      <c r="F27" s="91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34</v>
      </c>
      <c r="C28" s="112"/>
      <c r="D28" s="113"/>
      <c r="E28" s="39"/>
      <c r="F28" s="91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35</v>
      </c>
      <c r="C29" s="112"/>
      <c r="D29" s="113"/>
      <c r="E29" s="39"/>
      <c r="F29" s="91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36</v>
      </c>
      <c r="C30" s="112"/>
      <c r="D30" s="113"/>
      <c r="E30" s="39"/>
      <c r="F30" s="91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37</v>
      </c>
      <c r="C31" s="112"/>
      <c r="D31" s="113"/>
      <c r="E31" s="39"/>
      <c r="F31" s="91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38</v>
      </c>
      <c r="C32" s="112"/>
      <c r="D32" s="113"/>
      <c r="E32" s="39"/>
      <c r="F32" s="91"/>
      <c r="G32" s="30"/>
      <c r="H32" s="13"/>
      <c r="I32" s="13"/>
      <c r="J32" s="8"/>
    </row>
    <row r="33" spans="1:10" ht="50.25" customHeight="1" x14ac:dyDescent="0.4">
      <c r="A33" s="7">
        <v>29</v>
      </c>
      <c r="B33" s="10" t="s">
        <v>39</v>
      </c>
      <c r="C33" s="114"/>
      <c r="D33" s="115"/>
      <c r="E33" s="39"/>
      <c r="F33" s="91"/>
      <c r="G33" s="30"/>
      <c r="H33" s="13"/>
      <c r="I33" s="13"/>
      <c r="J33" s="8"/>
    </row>
    <row r="34" spans="1:10" ht="50.25" customHeight="1" x14ac:dyDescent="0.4">
      <c r="A34" s="7">
        <v>30</v>
      </c>
      <c r="B34" s="10" t="s">
        <v>40</v>
      </c>
      <c r="C34" s="114"/>
      <c r="D34" s="115"/>
      <c r="E34" s="39"/>
      <c r="F34" s="91"/>
      <c r="G34" s="30"/>
      <c r="H34" s="13"/>
      <c r="I34" s="13"/>
      <c r="J34" s="8"/>
    </row>
    <row r="35" spans="1:10" ht="50.25" customHeight="1" thickBot="1" x14ac:dyDescent="0.45">
      <c r="A35" s="14">
        <v>31</v>
      </c>
      <c r="B35" s="15" t="s">
        <v>41</v>
      </c>
      <c r="C35" s="116"/>
      <c r="D35" s="117"/>
      <c r="E35" s="40"/>
      <c r="F35" s="92"/>
      <c r="G35" s="31"/>
      <c r="H35" s="16"/>
      <c r="I35" s="16"/>
      <c r="J35" s="23"/>
    </row>
    <row r="36" spans="1:10" ht="50.25" customHeight="1" thickBot="1" x14ac:dyDescent="0.45">
      <c r="A36" s="118" t="s">
        <v>195</v>
      </c>
      <c r="B36" s="119"/>
      <c r="C36" s="119"/>
      <c r="D36" s="120"/>
      <c r="E36" s="64">
        <f>COUNTIF(E5:E35,"〇")</f>
        <v>0</v>
      </c>
      <c r="F36" s="12"/>
      <c r="G36" s="12"/>
      <c r="H36" s="12">
        <f>SUM(H5:H35)</f>
        <v>0</v>
      </c>
      <c r="I36" s="12">
        <f t="shared" ref="I36" si="0">SUM(I5:I35)</f>
        <v>0</v>
      </c>
      <c r="J36" s="12">
        <f>SUM(J5:J35)</f>
        <v>0</v>
      </c>
    </row>
    <row r="37" spans="1:10" ht="50.25" customHeight="1" thickBot="1" x14ac:dyDescent="0.45">
      <c r="A37" s="107" t="s">
        <v>5</v>
      </c>
      <c r="B37" s="108"/>
      <c r="C37" s="108"/>
      <c r="D37" s="108"/>
      <c r="E37" s="108"/>
      <c r="F37" s="12"/>
    </row>
    <row r="38" spans="1:10" ht="42.75" customHeight="1" x14ac:dyDescent="0.4"/>
  </sheetData>
  <mergeCells count="36">
    <mergeCell ref="C6:D6"/>
    <mergeCell ref="A1:B1"/>
    <mergeCell ref="C3:D3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7:E37"/>
    <mergeCell ref="C31:D31"/>
    <mergeCell ref="C32:D32"/>
    <mergeCell ref="C33:D33"/>
    <mergeCell ref="C34:D34"/>
    <mergeCell ref="C35:D35"/>
    <mergeCell ref="A36:D36"/>
  </mergeCells>
  <phoneticPr fontId="1"/>
  <dataValidations count="1">
    <dataValidation type="list" allowBlank="1" showInputMessage="1" showErrorMessage="1" sqref="E4:E35" xr:uid="{00000000-0002-0000-0000-000000000000}">
      <formula1>$I$2:$I$4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portrait" r:id="rId1"/>
  <rowBreaks count="1" manualBreakCount="1">
    <brk id="2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O38"/>
  <sheetViews>
    <sheetView showZeros="0" view="pageBreakPreview" zoomScale="85" zoomScaleNormal="100" zoomScaleSheetLayoutView="85" workbookViewId="0">
      <pane ySplit="3" topLeftCell="A4" activePane="bottomLeft" state="frozen"/>
      <selection activeCell="H7" sqref="H7"/>
      <selection pane="bottomLeft" activeCell="H7" sqref="H7"/>
    </sheetView>
  </sheetViews>
  <sheetFormatPr defaultRowHeight="18.75" x14ac:dyDescent="0.4"/>
  <cols>
    <col min="1" max="1" width="6.875" style="1" customWidth="1"/>
    <col min="2" max="2" width="16.5" style="1" customWidth="1"/>
    <col min="3" max="3" width="25.5" customWidth="1"/>
    <col min="4" max="4" width="36.875" customWidth="1"/>
    <col min="5" max="6" width="11.625" style="1" customWidth="1"/>
    <col min="7" max="8" width="11.625" customWidth="1"/>
    <col min="9" max="9" width="12.25" customWidth="1"/>
    <col min="10" max="10" width="12.125" customWidth="1"/>
  </cols>
  <sheetData>
    <row r="1" spans="1:15" x14ac:dyDescent="0.4">
      <c r="A1" s="103" t="s">
        <v>0</v>
      </c>
      <c r="B1" s="103"/>
    </row>
    <row r="2" spans="1:15" ht="19.5" thickBot="1" x14ac:dyDescent="0.45">
      <c r="A2" t="s">
        <v>201</v>
      </c>
      <c r="B2"/>
      <c r="E2"/>
      <c r="G2" t="s">
        <v>412</v>
      </c>
    </row>
    <row r="3" spans="1:15" ht="36.75" customHeight="1" thickBot="1" x14ac:dyDescent="0.45">
      <c r="A3" s="5"/>
      <c r="B3" s="11" t="s">
        <v>4</v>
      </c>
      <c r="C3" s="124" t="s">
        <v>1</v>
      </c>
      <c r="D3" s="125"/>
      <c r="E3" s="6" t="s">
        <v>10</v>
      </c>
      <c r="F3" s="41" t="s">
        <v>2</v>
      </c>
      <c r="G3" s="61"/>
      <c r="H3" s="43"/>
      <c r="I3" s="42"/>
      <c r="J3" s="44"/>
      <c r="O3" t="s">
        <v>8</v>
      </c>
    </row>
    <row r="4" spans="1:15" ht="50.25" customHeight="1" x14ac:dyDescent="0.4">
      <c r="A4" s="65" t="s">
        <v>6</v>
      </c>
      <c r="B4" s="66">
        <v>43466</v>
      </c>
      <c r="C4" s="98" t="s">
        <v>391</v>
      </c>
      <c r="D4" s="98"/>
      <c r="E4" s="67" t="s">
        <v>7</v>
      </c>
      <c r="F4" s="93">
        <v>5</v>
      </c>
      <c r="G4" s="45">
        <v>3</v>
      </c>
      <c r="H4" s="62">
        <v>0</v>
      </c>
      <c r="I4" s="62">
        <v>0</v>
      </c>
      <c r="J4" s="63">
        <v>0</v>
      </c>
      <c r="O4" t="s">
        <v>9</v>
      </c>
    </row>
    <row r="5" spans="1:15" ht="50.25" customHeight="1" x14ac:dyDescent="0.4">
      <c r="A5" s="7">
        <v>1</v>
      </c>
      <c r="B5" s="10" t="s">
        <v>42</v>
      </c>
      <c r="C5" s="112"/>
      <c r="D5" s="113"/>
      <c r="E5" s="39"/>
      <c r="F5" s="90"/>
      <c r="G5" s="29">
        <v>0</v>
      </c>
      <c r="H5" s="27"/>
      <c r="I5" s="27"/>
      <c r="J5" s="28"/>
    </row>
    <row r="6" spans="1:15" ht="50.25" customHeight="1" x14ac:dyDescent="0.4">
      <c r="A6" s="7">
        <v>2</v>
      </c>
      <c r="B6" s="10" t="s">
        <v>43</v>
      </c>
      <c r="C6" s="112"/>
      <c r="D6" s="113"/>
      <c r="E6" s="39"/>
      <c r="F6" s="90"/>
      <c r="G6" s="30"/>
      <c r="H6" s="13"/>
      <c r="I6" s="13"/>
      <c r="J6" s="8"/>
    </row>
    <row r="7" spans="1:15" ht="50.25" customHeight="1" x14ac:dyDescent="0.4">
      <c r="A7" s="7">
        <v>3</v>
      </c>
      <c r="B7" s="10" t="s">
        <v>44</v>
      </c>
      <c r="C7" s="112"/>
      <c r="D7" s="113"/>
      <c r="E7" s="39"/>
      <c r="F7" s="90"/>
      <c r="G7" s="30"/>
      <c r="H7" s="13"/>
      <c r="I7" s="13"/>
      <c r="J7" s="8"/>
    </row>
    <row r="8" spans="1:15" ht="50.25" customHeight="1" x14ac:dyDescent="0.4">
      <c r="A8" s="7">
        <v>4</v>
      </c>
      <c r="B8" s="10" t="s">
        <v>45</v>
      </c>
      <c r="C8" s="112"/>
      <c r="D8" s="113"/>
      <c r="E8" s="39"/>
      <c r="F8" s="90"/>
      <c r="G8" s="30"/>
      <c r="H8" s="13"/>
      <c r="I8" s="13"/>
      <c r="J8" s="8"/>
    </row>
    <row r="9" spans="1:15" ht="50.25" customHeight="1" x14ac:dyDescent="0.4">
      <c r="A9" s="7">
        <v>5</v>
      </c>
      <c r="B9" s="10" t="s">
        <v>46</v>
      </c>
      <c r="C9" s="112"/>
      <c r="D9" s="113"/>
      <c r="E9" s="39"/>
      <c r="F9" s="90"/>
      <c r="G9" s="30"/>
      <c r="H9" s="13"/>
      <c r="I9" s="13"/>
      <c r="J9" s="8"/>
    </row>
    <row r="10" spans="1:15" ht="50.25" customHeight="1" x14ac:dyDescent="0.4">
      <c r="A10" s="7">
        <v>6</v>
      </c>
      <c r="B10" s="10" t="s">
        <v>47</v>
      </c>
      <c r="C10" s="112"/>
      <c r="D10" s="113"/>
      <c r="E10" s="39"/>
      <c r="F10" s="90"/>
      <c r="G10" s="30"/>
      <c r="H10" s="13"/>
      <c r="I10" s="13"/>
      <c r="J10" s="8"/>
    </row>
    <row r="11" spans="1:15" ht="50.25" customHeight="1" x14ac:dyDescent="0.4">
      <c r="A11" s="7">
        <v>7</v>
      </c>
      <c r="B11" s="10" t="s">
        <v>48</v>
      </c>
      <c r="C11" s="112"/>
      <c r="D11" s="113"/>
      <c r="E11" s="39"/>
      <c r="F11" s="90"/>
      <c r="G11" s="30"/>
      <c r="H11" s="13"/>
      <c r="I11" s="13"/>
      <c r="J11" s="8"/>
    </row>
    <row r="12" spans="1:15" ht="50.25" customHeight="1" x14ac:dyDescent="0.4">
      <c r="A12" s="7">
        <v>8</v>
      </c>
      <c r="B12" s="10" t="s">
        <v>49</v>
      </c>
      <c r="C12" s="112"/>
      <c r="D12" s="113"/>
      <c r="E12" s="39"/>
      <c r="F12" s="90"/>
      <c r="G12" s="30"/>
      <c r="H12" s="13"/>
      <c r="I12" s="13"/>
      <c r="J12" s="8"/>
    </row>
    <row r="13" spans="1:15" ht="50.25" customHeight="1" x14ac:dyDescent="0.4">
      <c r="A13" s="7">
        <v>9</v>
      </c>
      <c r="B13" s="10" t="s">
        <v>50</v>
      </c>
      <c r="C13" s="112"/>
      <c r="D13" s="113"/>
      <c r="E13" s="39"/>
      <c r="F13" s="90"/>
      <c r="G13" s="30"/>
      <c r="H13" s="13"/>
      <c r="I13" s="13"/>
      <c r="J13" s="8"/>
    </row>
    <row r="14" spans="1:15" ht="50.25" customHeight="1" x14ac:dyDescent="0.4">
      <c r="A14" s="7">
        <v>10</v>
      </c>
      <c r="B14" s="10" t="s">
        <v>51</v>
      </c>
      <c r="C14" s="112"/>
      <c r="D14" s="113"/>
      <c r="E14" s="39"/>
      <c r="F14" s="90"/>
      <c r="G14" s="30"/>
      <c r="H14" s="13"/>
      <c r="I14" s="13"/>
      <c r="J14" s="8"/>
    </row>
    <row r="15" spans="1:15" ht="50.25" customHeight="1" x14ac:dyDescent="0.4">
      <c r="A15" s="7">
        <v>11</v>
      </c>
      <c r="B15" s="10" t="s">
        <v>52</v>
      </c>
      <c r="C15" s="112"/>
      <c r="D15" s="113"/>
      <c r="E15" s="39"/>
      <c r="F15" s="90"/>
      <c r="G15" s="30"/>
      <c r="H15" s="13"/>
      <c r="I15" s="13"/>
      <c r="J15" s="8"/>
    </row>
    <row r="16" spans="1:15" ht="50.25" customHeight="1" x14ac:dyDescent="0.4">
      <c r="A16" s="7">
        <v>12</v>
      </c>
      <c r="B16" s="10" t="s">
        <v>53</v>
      </c>
      <c r="C16" s="112"/>
      <c r="D16" s="113"/>
      <c r="E16" s="39"/>
      <c r="F16" s="90"/>
      <c r="G16" s="30"/>
      <c r="H16" s="13"/>
      <c r="I16" s="13"/>
      <c r="J16" s="8"/>
    </row>
    <row r="17" spans="1:10" ht="50.25" customHeight="1" x14ac:dyDescent="0.4">
      <c r="A17" s="7">
        <v>13</v>
      </c>
      <c r="B17" s="10" t="s">
        <v>54</v>
      </c>
      <c r="C17" s="112"/>
      <c r="D17" s="113"/>
      <c r="E17" s="39"/>
      <c r="F17" s="90"/>
      <c r="G17" s="30"/>
      <c r="H17" s="13"/>
      <c r="I17" s="13"/>
      <c r="J17" s="8"/>
    </row>
    <row r="18" spans="1:10" ht="50.25" customHeight="1" x14ac:dyDescent="0.4">
      <c r="A18" s="7">
        <v>14</v>
      </c>
      <c r="B18" s="10" t="s">
        <v>55</v>
      </c>
      <c r="C18" s="122"/>
      <c r="D18" s="123"/>
      <c r="E18" s="39"/>
      <c r="F18" s="90"/>
      <c r="G18" s="30"/>
      <c r="H18" s="13"/>
      <c r="I18" s="13"/>
      <c r="J18" s="8"/>
    </row>
    <row r="19" spans="1:10" ht="50.25" customHeight="1" x14ac:dyDescent="0.4">
      <c r="A19" s="9">
        <v>15</v>
      </c>
      <c r="B19" s="10" t="s">
        <v>56</v>
      </c>
      <c r="C19" s="112"/>
      <c r="D19" s="113"/>
      <c r="E19" s="39"/>
      <c r="F19" s="90"/>
      <c r="G19" s="30"/>
      <c r="H19" s="13"/>
      <c r="I19" s="13"/>
      <c r="J19" s="8"/>
    </row>
    <row r="20" spans="1:10" ht="50.25" customHeight="1" x14ac:dyDescent="0.4">
      <c r="A20" s="7">
        <v>16</v>
      </c>
      <c r="B20" s="10" t="s">
        <v>57</v>
      </c>
      <c r="C20" s="112"/>
      <c r="D20" s="113"/>
      <c r="E20" s="39"/>
      <c r="F20" s="90"/>
      <c r="G20" s="30"/>
      <c r="H20" s="13"/>
      <c r="I20" s="13"/>
      <c r="J20" s="8"/>
    </row>
    <row r="21" spans="1:10" ht="50.25" customHeight="1" x14ac:dyDescent="0.4">
      <c r="A21" s="7">
        <v>17</v>
      </c>
      <c r="B21" s="10" t="s">
        <v>58</v>
      </c>
      <c r="C21" s="112"/>
      <c r="D21" s="113"/>
      <c r="E21" s="39"/>
      <c r="F21" s="90"/>
      <c r="G21" s="30"/>
      <c r="H21" s="13"/>
      <c r="I21" s="13"/>
      <c r="J21" s="8"/>
    </row>
    <row r="22" spans="1:10" ht="50.25" customHeight="1" x14ac:dyDescent="0.4">
      <c r="A22" s="7">
        <v>18</v>
      </c>
      <c r="B22" s="10" t="s">
        <v>59</v>
      </c>
      <c r="C22" s="112"/>
      <c r="D22" s="113"/>
      <c r="E22" s="39"/>
      <c r="F22" s="90"/>
      <c r="G22" s="30"/>
      <c r="H22" s="13"/>
      <c r="I22" s="13"/>
      <c r="J22" s="8"/>
    </row>
    <row r="23" spans="1:10" ht="50.25" customHeight="1" x14ac:dyDescent="0.4">
      <c r="A23" s="7">
        <v>19</v>
      </c>
      <c r="B23" s="10" t="s">
        <v>60</v>
      </c>
      <c r="C23" s="112"/>
      <c r="D23" s="113"/>
      <c r="E23" s="39"/>
      <c r="F23" s="90"/>
      <c r="G23" s="30"/>
      <c r="H23" s="13"/>
      <c r="I23" s="13"/>
      <c r="J23" s="8"/>
    </row>
    <row r="24" spans="1:10" ht="50.25" customHeight="1" x14ac:dyDescent="0.4">
      <c r="A24" s="7">
        <v>20</v>
      </c>
      <c r="B24" s="10" t="s">
        <v>61</v>
      </c>
      <c r="C24" s="112"/>
      <c r="D24" s="113"/>
      <c r="E24" s="39"/>
      <c r="F24" s="90"/>
      <c r="G24" s="30"/>
      <c r="H24" s="13"/>
      <c r="I24" s="13"/>
      <c r="J24" s="8"/>
    </row>
    <row r="25" spans="1:10" ht="50.25" customHeight="1" x14ac:dyDescent="0.4">
      <c r="A25" s="7">
        <v>21</v>
      </c>
      <c r="B25" s="10" t="s">
        <v>62</v>
      </c>
      <c r="C25" s="112"/>
      <c r="D25" s="113"/>
      <c r="E25" s="39"/>
      <c r="F25" s="90"/>
      <c r="G25" s="30"/>
      <c r="H25" s="13"/>
      <c r="I25" s="13"/>
      <c r="J25" s="8"/>
    </row>
    <row r="26" spans="1:10" ht="50.25" customHeight="1" x14ac:dyDescent="0.4">
      <c r="A26" s="7">
        <v>22</v>
      </c>
      <c r="B26" s="10" t="s">
        <v>63</v>
      </c>
      <c r="C26" s="112"/>
      <c r="D26" s="113"/>
      <c r="E26" s="39"/>
      <c r="F26" s="90"/>
      <c r="G26" s="30"/>
      <c r="H26" s="13"/>
      <c r="I26" s="13"/>
      <c r="J26" s="8"/>
    </row>
    <row r="27" spans="1:10" ht="50.25" customHeight="1" x14ac:dyDescent="0.4">
      <c r="A27" s="7">
        <v>23</v>
      </c>
      <c r="B27" s="10" t="s">
        <v>64</v>
      </c>
      <c r="C27" s="112"/>
      <c r="D27" s="113"/>
      <c r="E27" s="39"/>
      <c r="F27" s="90"/>
      <c r="G27" s="30"/>
      <c r="H27" s="13"/>
      <c r="I27" s="13"/>
      <c r="J27" s="8"/>
    </row>
    <row r="28" spans="1:10" ht="50.25" customHeight="1" x14ac:dyDescent="0.4">
      <c r="A28" s="7">
        <v>24</v>
      </c>
      <c r="B28" s="10" t="s">
        <v>65</v>
      </c>
      <c r="C28" s="112"/>
      <c r="D28" s="113"/>
      <c r="E28" s="39"/>
      <c r="F28" s="90"/>
      <c r="G28" s="30"/>
      <c r="H28" s="13"/>
      <c r="I28" s="13"/>
      <c r="J28" s="8"/>
    </row>
    <row r="29" spans="1:10" ht="50.25" customHeight="1" x14ac:dyDescent="0.4">
      <c r="A29" s="7">
        <v>25</v>
      </c>
      <c r="B29" s="10" t="s">
        <v>66</v>
      </c>
      <c r="C29" s="112"/>
      <c r="D29" s="113"/>
      <c r="E29" s="39"/>
      <c r="F29" s="90"/>
      <c r="G29" s="30"/>
      <c r="H29" s="13"/>
      <c r="I29" s="13"/>
      <c r="J29" s="8"/>
    </row>
    <row r="30" spans="1:10" ht="50.25" customHeight="1" x14ac:dyDescent="0.4">
      <c r="A30" s="7">
        <v>26</v>
      </c>
      <c r="B30" s="10" t="s">
        <v>67</v>
      </c>
      <c r="C30" s="112"/>
      <c r="D30" s="113"/>
      <c r="E30" s="39"/>
      <c r="F30" s="90"/>
      <c r="G30" s="30"/>
      <c r="H30" s="13"/>
      <c r="I30" s="13"/>
      <c r="J30" s="8"/>
    </row>
    <row r="31" spans="1:10" ht="50.25" customHeight="1" x14ac:dyDescent="0.4">
      <c r="A31" s="7">
        <v>27</v>
      </c>
      <c r="B31" s="10" t="s">
        <v>68</v>
      </c>
      <c r="C31" s="112"/>
      <c r="D31" s="113"/>
      <c r="E31" s="39"/>
      <c r="F31" s="90"/>
      <c r="G31" s="30"/>
      <c r="H31" s="13"/>
      <c r="I31" s="13"/>
      <c r="J31" s="8"/>
    </row>
    <row r="32" spans="1:10" ht="50.25" customHeight="1" x14ac:dyDescent="0.4">
      <c r="A32" s="7">
        <v>28</v>
      </c>
      <c r="B32" s="10" t="s">
        <v>69</v>
      </c>
      <c r="C32" s="112"/>
      <c r="D32" s="113"/>
      <c r="E32" s="39"/>
      <c r="F32" s="90"/>
      <c r="G32" s="30"/>
      <c r="H32" s="13"/>
      <c r="I32" s="13"/>
      <c r="J32" s="8"/>
    </row>
    <row r="33" spans="1:10" ht="50.25" customHeight="1" x14ac:dyDescent="0.4">
      <c r="A33" s="7">
        <v>29</v>
      </c>
      <c r="B33" s="10" t="s">
        <v>70</v>
      </c>
      <c r="C33" s="114"/>
      <c r="D33" s="115"/>
      <c r="E33" s="39"/>
      <c r="F33" s="90"/>
      <c r="G33" s="30"/>
      <c r="H33" s="13"/>
      <c r="I33" s="13"/>
      <c r="J33" s="8"/>
    </row>
    <row r="34" spans="1:10" ht="50.25" customHeight="1" x14ac:dyDescent="0.4">
      <c r="A34" s="7">
        <v>30</v>
      </c>
      <c r="B34" s="10" t="s">
        <v>71</v>
      </c>
      <c r="C34" s="114"/>
      <c r="D34" s="115"/>
      <c r="E34" s="39"/>
      <c r="F34" s="90"/>
      <c r="G34" s="30"/>
      <c r="H34" s="13"/>
      <c r="I34" s="13"/>
      <c r="J34" s="8"/>
    </row>
    <row r="35" spans="1:10" ht="50.25" customHeight="1" thickBot="1" x14ac:dyDescent="0.45">
      <c r="A35" s="14">
        <v>31</v>
      </c>
      <c r="B35" s="15" t="s">
        <v>72</v>
      </c>
      <c r="C35" s="114"/>
      <c r="D35" s="115"/>
      <c r="E35" s="68"/>
      <c r="F35" s="94"/>
      <c r="G35" s="31"/>
      <c r="H35" s="16"/>
      <c r="I35" s="16"/>
      <c r="J35" s="23"/>
    </row>
    <row r="36" spans="1:10" ht="50.25" customHeight="1" thickBot="1" x14ac:dyDescent="0.45">
      <c r="A36" s="109" t="s">
        <v>196</v>
      </c>
      <c r="B36" s="110"/>
      <c r="C36" s="121"/>
      <c r="D36" s="121"/>
      <c r="E36" s="17"/>
      <c r="F36" s="34">
        <f>SUM(F5:F35)</f>
        <v>0</v>
      </c>
      <c r="G36" s="32"/>
      <c r="H36" s="33">
        <f>SUM(H5:H35)</f>
        <v>0</v>
      </c>
      <c r="I36" s="33">
        <f t="shared" ref="I36" si="0">SUM(I5:I35)</f>
        <v>0</v>
      </c>
      <c r="J36" s="34">
        <f>SUM(J5:J35)</f>
        <v>0</v>
      </c>
    </row>
    <row r="37" spans="1:10" ht="50.25" customHeight="1" thickBot="1" x14ac:dyDescent="0.45">
      <c r="A37" s="107" t="s">
        <v>5</v>
      </c>
      <c r="B37" s="108"/>
      <c r="C37" s="108"/>
      <c r="D37" s="108"/>
      <c r="E37" s="108"/>
      <c r="F37" s="12"/>
    </row>
    <row r="38" spans="1:10" ht="42.75" customHeight="1" x14ac:dyDescent="0.4"/>
  </sheetData>
  <mergeCells count="36">
    <mergeCell ref="C3:D3"/>
    <mergeCell ref="C6:D6"/>
    <mergeCell ref="A1:B1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37:E37"/>
    <mergeCell ref="C31:D31"/>
    <mergeCell ref="C32:D32"/>
    <mergeCell ref="C33:D33"/>
    <mergeCell ref="C34:D34"/>
    <mergeCell ref="C35:D35"/>
    <mergeCell ref="A36:D36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</mergeCells>
  <phoneticPr fontId="1"/>
  <dataValidations count="2">
    <dataValidation type="list" allowBlank="1" showInputMessage="1" showErrorMessage="1" sqref="E5:E35" xr:uid="{00000000-0002-0000-0100-000000000000}">
      <formula1>$I$2:$I$4</formula1>
    </dataValidation>
    <dataValidation type="list" allowBlank="1" showInputMessage="1" showErrorMessage="1" sqref="E4" xr:uid="{2ABACA02-4B09-44EF-AFCB-4403F728BAF6}">
      <formula1>$I$2:$I$5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portrait" r:id="rId1"/>
  <rowBreaks count="1" manualBreakCount="1">
    <brk id="2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24</vt:i4>
      </vt:variant>
    </vt:vector>
  </HeadingPairs>
  <TitlesOfParts>
    <vt:vector size="37" baseType="lpstr">
      <vt:lpstr>労働時間・日数合計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'10月'!Print_Titles</vt:lpstr>
      <vt:lpstr>'11月'!Print_Titles</vt:lpstr>
      <vt:lpstr>'12月'!Print_Titles</vt:lpstr>
      <vt:lpstr>'1月'!Print_Titles</vt:lpstr>
      <vt:lpstr>'2月'!Print_Titles</vt:lpstr>
      <vt:lpstr>'3月'!Print_Titles</vt:lpstr>
      <vt:lpstr>'4月'!Print_Titles</vt:lpstr>
      <vt:lpstr>'5月'!Print_Titles</vt:lpstr>
      <vt:lpstr>'6月'!Print_Titles</vt:lpstr>
      <vt:lpstr>'7月'!Print_Titles</vt:lpstr>
      <vt:lpstr>'8月'!Print_Titles</vt:lpstr>
      <vt:lpstr>'9月'!Print_Titles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将一</dc:creator>
  <cp:lastModifiedBy>德永 栞</cp:lastModifiedBy>
  <cp:lastPrinted>2025-06-20T02:15:42Z</cp:lastPrinted>
  <dcterms:created xsi:type="dcterms:W3CDTF">2019-03-05T02:40:21Z</dcterms:created>
  <dcterms:modified xsi:type="dcterms:W3CDTF">2025-06-20T02:17:00Z</dcterms:modified>
</cp:coreProperties>
</file>