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1"/>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<sst xmlns="http://schemas.openxmlformats.org/spreadsheetml/2006/main" count="104" uniqueCount="49">
  <si>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</si>
  <si>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</si>
  <si>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</si>
  <si>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</si>
  <si>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</si>
  <si>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</si>
  <si>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</si>
  <si>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</si>
  <si>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</si>
  <si>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</si>
  <si>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</si>
  <si>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</si>
  <si>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</si>
  <si>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</si>
  <si>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</si>
  <si>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</si>
  <si>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</si>
  <si>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</si>
  <si>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</si>
  <si>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</si>
  <si>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</si>
  <si>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</si>
  <si>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</si>
  <si>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</si>
  <si>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</si>
  <si>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</si>
  <si>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</si>
  <si>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</si>
  <si>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</si>
  <si>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</si>
  <si>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</si>
  <si>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</si>
  <si>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</si>
  <si>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</si>
  <si>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</si>
  <si>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</si>
  <si>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</si>
  <si>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</si>
  <si>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</si>
  <si>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</si>
  <si>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</si>
  <si>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</si>
  <si>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</si>
  <si>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</si>
  <si>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</si>
  <si>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</si>
  <si>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</si>
  <si>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熊本県宇城市長　様</t>
    <rPh sb="0" eb="3">
      <t>クマモトケン</t>
    </rPh>
    <rPh sb="3" eb="6">
      <t>ウキシ</t>
    </rPh>
    <rPh sb="6" eb="7">
      <t>チョウ</t>
    </rPh>
    <rPh sb="8" eb="9">
      <t>サマ</t>
    </rPh>
    <phoneticPr fontId="9"/>
  </si>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</sst>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
      <sz val="12"/>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8" fillId="0" borderId="13" xfId="0" applyFont="1" applyBorder="1" applyAlignment="1">
      <alignment horizontal="left" vertical="center" wrapText="1"/>
    </xf>
    <xf numFmtId="0" fontId="20" fillId="0" borderId="0" xfId="0"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1</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0" t="s">
        <v>2</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4</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499999999999993" customHeight="1" x14ac:dyDescent="0.15">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499999999999993" customHeight="1" thickBot="1" x14ac:dyDescent="0.2">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0" t="s">
        <v>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6</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7</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8</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8" t="s">
        <v>9</v>
      </c>
      <c r="G30" s="28"/>
      <c r="H30" s="28"/>
      <c r="I30" s="28"/>
      <c r="J30" s="28"/>
      <c r="K30" s="28"/>
      <c r="L30" s="28" t="s">
        <v>13</v>
      </c>
      <c r="M30" s="28"/>
      <c r="N30" s="28"/>
      <c r="O30" s="28"/>
      <c r="P30" s="28"/>
      <c r="Q30" s="28"/>
      <c r="R30" s="28"/>
      <c r="S30" s="28"/>
      <c r="T30" s="28"/>
      <c r="U30" s="29"/>
      <c r="V30" s="46" t="s">
        <v>16</v>
      </c>
      <c r="W30" s="47"/>
      <c r="X30" s="47"/>
      <c r="Y30" s="47"/>
      <c r="Z30" s="47"/>
      <c r="AA30" s="47"/>
      <c r="AB30" s="47"/>
      <c r="AC30" s="37" t="s">
        <v>17</v>
      </c>
      <c r="AD30" s="37"/>
      <c r="AE30" s="37"/>
      <c r="AF30" s="37"/>
      <c r="AG30" s="37"/>
      <c r="AH30" s="37"/>
      <c r="AI30" s="38"/>
      <c r="AJ30" s="30" t="s">
        <v>18</v>
      </c>
      <c r="AK30" s="28"/>
      <c r="AL30" s="28"/>
      <c r="AM30" s="28"/>
      <c r="AN30" s="28"/>
      <c r="AO30" s="28"/>
      <c r="AP30" s="28"/>
      <c r="AQ30" s="24" t="s">
        <v>19</v>
      </c>
      <c r="AR30" s="24"/>
      <c r="AS30" s="24"/>
      <c r="AT30" s="24"/>
      <c r="AU30" s="24"/>
      <c r="AV30" s="24"/>
      <c r="AW30" s="24"/>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48"/>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499999999999993" customHeight="1" x14ac:dyDescent="0.15">
      <c r="A32" s="10"/>
      <c r="B32" s="11"/>
      <c r="C32" s="11"/>
      <c r="D32" s="11"/>
      <c r="E32" s="4"/>
      <c r="F32" s="28" t="s">
        <v>10</v>
      </c>
      <c r="G32" s="28"/>
      <c r="H32" s="28"/>
      <c r="I32" s="28"/>
      <c r="J32" s="28"/>
      <c r="K32" s="28"/>
      <c r="L32" s="26" t="s">
        <v>35</v>
      </c>
      <c r="M32" s="26"/>
      <c r="N32" s="26"/>
      <c r="O32" s="26"/>
      <c r="P32" s="26"/>
      <c r="Q32" s="26"/>
      <c r="R32" s="26"/>
      <c r="S32" s="26"/>
      <c r="T32" s="26"/>
      <c r="U32" s="27"/>
      <c r="V32" s="53">
        <v>0</v>
      </c>
      <c r="W32" s="54"/>
      <c r="X32" s="54"/>
      <c r="Y32" s="54"/>
      <c r="Z32" s="54"/>
      <c r="AA32" s="54"/>
      <c r="AB32" s="54"/>
      <c r="AC32" s="44">
        <v>0</v>
      </c>
      <c r="AD32" s="44"/>
      <c r="AE32" s="44"/>
      <c r="AF32" s="44"/>
      <c r="AG32" s="44"/>
      <c r="AH32" s="44"/>
      <c r="AI32" s="45"/>
      <c r="AJ32" s="35"/>
      <c r="AK32" s="36"/>
      <c r="AL32" s="36"/>
      <c r="AM32" s="36"/>
      <c r="AN32" s="36"/>
      <c r="AO32" s="36"/>
      <c r="AP32" s="36"/>
      <c r="AQ32" s="23"/>
      <c r="AR32" s="23"/>
      <c r="AS32" s="23"/>
      <c r="AT32" s="23"/>
      <c r="AU32" s="23"/>
      <c r="AV32" s="23"/>
      <c r="AW32" s="23"/>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53"/>
      <c r="W33" s="54"/>
      <c r="X33" s="54"/>
      <c r="Y33" s="54"/>
      <c r="Z33" s="54"/>
      <c r="AA33" s="54"/>
      <c r="AB33" s="54"/>
      <c r="AC33" s="44"/>
      <c r="AD33" s="44"/>
      <c r="AE33" s="44"/>
      <c r="AF33" s="44"/>
      <c r="AG33" s="44"/>
      <c r="AH33" s="44"/>
      <c r="AI33" s="45"/>
      <c r="AJ33" s="35"/>
      <c r="AK33" s="36"/>
      <c r="AL33" s="36"/>
      <c r="AM33" s="36"/>
      <c r="AN33" s="36"/>
      <c r="AO33" s="36"/>
      <c r="AP33" s="36"/>
      <c r="AQ33" s="23"/>
      <c r="AR33" s="23"/>
      <c r="AS33" s="23"/>
      <c r="AT33" s="23"/>
      <c r="AU33" s="23"/>
      <c r="AV33" s="23"/>
      <c r="AW33" s="23"/>
      <c r="AX33" s="3"/>
      <c r="AY33" s="11"/>
      <c r="AZ33" s="11"/>
      <c r="BA33" s="11"/>
      <c r="BB33" s="13"/>
    </row>
    <row r="34" spans="1:54" ht="9.9499999999999993" customHeight="1" x14ac:dyDescent="0.15">
      <c r="A34" s="10"/>
      <c r="B34" s="11"/>
      <c r="C34" s="11"/>
      <c r="D34" s="11"/>
      <c r="E34" s="4"/>
      <c r="F34" s="28"/>
      <c r="G34" s="28"/>
      <c r="H34" s="28"/>
      <c r="I34" s="28"/>
      <c r="J34" s="28"/>
      <c r="K34" s="28"/>
      <c r="L34" s="24" t="s">
        <v>14</v>
      </c>
      <c r="M34" s="24"/>
      <c r="N34" s="24"/>
      <c r="O34" s="24"/>
      <c r="P34" s="24"/>
      <c r="Q34" s="24"/>
      <c r="R34" s="24"/>
      <c r="S34" s="24"/>
      <c r="T34" s="24"/>
      <c r="U34" s="25"/>
      <c r="V34" s="53">
        <v>0</v>
      </c>
      <c r="W34" s="54"/>
      <c r="X34" s="54"/>
      <c r="Y34" s="54"/>
      <c r="Z34" s="54"/>
      <c r="AA34" s="54"/>
      <c r="AB34" s="54"/>
      <c r="AC34" s="44">
        <v>0</v>
      </c>
      <c r="AD34" s="44"/>
      <c r="AE34" s="44"/>
      <c r="AF34" s="44"/>
      <c r="AG34" s="44"/>
      <c r="AH34" s="44"/>
      <c r="AI34" s="45"/>
      <c r="AJ34" s="35"/>
      <c r="AK34" s="36"/>
      <c r="AL34" s="36"/>
      <c r="AM34" s="36"/>
      <c r="AN34" s="36"/>
      <c r="AO34" s="36"/>
      <c r="AP34" s="36"/>
      <c r="AQ34" s="23"/>
      <c r="AR34" s="23"/>
      <c r="AS34" s="23"/>
      <c r="AT34" s="23"/>
      <c r="AU34" s="23"/>
      <c r="AV34" s="23"/>
      <c r="AW34" s="23"/>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53"/>
      <c r="W35" s="54"/>
      <c r="X35" s="54"/>
      <c r="Y35" s="54"/>
      <c r="Z35" s="54"/>
      <c r="AA35" s="54"/>
      <c r="AB35" s="54"/>
      <c r="AC35" s="44"/>
      <c r="AD35" s="44"/>
      <c r="AE35" s="44"/>
      <c r="AF35" s="44"/>
      <c r="AG35" s="44"/>
      <c r="AH35" s="44"/>
      <c r="AI35" s="45"/>
      <c r="AJ35" s="35"/>
      <c r="AK35" s="36"/>
      <c r="AL35" s="36"/>
      <c r="AM35" s="36"/>
      <c r="AN35" s="36"/>
      <c r="AO35" s="36"/>
      <c r="AP35" s="36"/>
      <c r="AQ35" s="23"/>
      <c r="AR35" s="23"/>
      <c r="AS35" s="23"/>
      <c r="AT35" s="23"/>
      <c r="AU35" s="23"/>
      <c r="AV35" s="23"/>
      <c r="AW35" s="23"/>
      <c r="AX35" s="3"/>
      <c r="AY35" s="11"/>
      <c r="AZ35" s="11"/>
      <c r="BA35" s="11"/>
      <c r="BB35" s="13"/>
    </row>
    <row r="36" spans="1:54" ht="9.9499999999999993" customHeight="1" x14ac:dyDescent="0.15">
      <c r="A36" s="10"/>
      <c r="B36" s="11"/>
      <c r="C36" s="11"/>
      <c r="D36" s="11"/>
      <c r="E36" s="4"/>
      <c r="F36" s="28"/>
      <c r="G36" s="28"/>
      <c r="H36" s="28"/>
      <c r="I36" s="28"/>
      <c r="J36" s="28"/>
      <c r="K36" s="28"/>
      <c r="L36" s="28" t="s">
        <v>20</v>
      </c>
      <c r="M36" s="28"/>
      <c r="N36" s="28"/>
      <c r="O36" s="28"/>
      <c r="P36" s="28"/>
      <c r="Q36" s="28"/>
      <c r="R36" s="28"/>
      <c r="S36" s="28"/>
      <c r="T36" s="28"/>
      <c r="U36" s="29"/>
      <c r="V36" s="53">
        <v>0</v>
      </c>
      <c r="W36" s="54"/>
      <c r="X36" s="54"/>
      <c r="Y36" s="54"/>
      <c r="Z36" s="54"/>
      <c r="AA36" s="54"/>
      <c r="AB36" s="54"/>
      <c r="AC36" s="44">
        <v>0</v>
      </c>
      <c r="AD36" s="44"/>
      <c r="AE36" s="44"/>
      <c r="AF36" s="44"/>
      <c r="AG36" s="44"/>
      <c r="AH36" s="44"/>
      <c r="AI36" s="45"/>
      <c r="AJ36" s="35"/>
      <c r="AK36" s="36"/>
      <c r="AL36" s="36"/>
      <c r="AM36" s="36"/>
      <c r="AN36" s="36"/>
      <c r="AO36" s="36"/>
      <c r="AP36" s="36"/>
      <c r="AQ36" s="23"/>
      <c r="AR36" s="23"/>
      <c r="AS36" s="23"/>
      <c r="AT36" s="23"/>
      <c r="AU36" s="23"/>
      <c r="AV36" s="23"/>
      <c r="AW36" s="23"/>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53"/>
      <c r="W37" s="54"/>
      <c r="X37" s="54"/>
      <c r="Y37" s="54"/>
      <c r="Z37" s="54"/>
      <c r="AA37" s="54"/>
      <c r="AB37" s="54"/>
      <c r="AC37" s="44"/>
      <c r="AD37" s="44"/>
      <c r="AE37" s="44"/>
      <c r="AF37" s="44"/>
      <c r="AG37" s="44"/>
      <c r="AH37" s="44"/>
      <c r="AI37" s="45"/>
      <c r="AJ37" s="35"/>
      <c r="AK37" s="36"/>
      <c r="AL37" s="36"/>
      <c r="AM37" s="36"/>
      <c r="AN37" s="36"/>
      <c r="AO37" s="36"/>
      <c r="AP37" s="36"/>
      <c r="AQ37" s="23"/>
      <c r="AR37" s="23"/>
      <c r="AS37" s="23"/>
      <c r="AT37" s="23"/>
      <c r="AU37" s="23"/>
      <c r="AV37" s="23"/>
      <c r="AW37" s="23"/>
      <c r="AX37" s="3"/>
      <c r="AY37" s="11"/>
      <c r="AZ37" s="11"/>
      <c r="BA37" s="11"/>
      <c r="BB37" s="13"/>
    </row>
    <row r="38" spans="1:54" ht="9.9499999999999993" customHeight="1" x14ac:dyDescent="0.15">
      <c r="A38" s="10"/>
      <c r="B38" s="11"/>
      <c r="C38" s="11"/>
      <c r="D38" s="11"/>
      <c r="E38" s="4"/>
      <c r="F38" s="28"/>
      <c r="G38" s="28"/>
      <c r="H38" s="28"/>
      <c r="I38" s="28"/>
      <c r="J38" s="28"/>
      <c r="K38" s="28"/>
      <c r="L38" s="26" t="s">
        <v>36</v>
      </c>
      <c r="M38" s="26"/>
      <c r="N38" s="26"/>
      <c r="O38" s="26"/>
      <c r="P38" s="26"/>
      <c r="Q38" s="26"/>
      <c r="R38" s="26"/>
      <c r="S38" s="26"/>
      <c r="T38" s="26"/>
      <c r="U38" s="27"/>
      <c r="V38" s="53">
        <v>0</v>
      </c>
      <c r="W38" s="54"/>
      <c r="X38" s="54"/>
      <c r="Y38" s="54"/>
      <c r="Z38" s="54"/>
      <c r="AA38" s="54"/>
      <c r="AB38" s="54"/>
      <c r="AC38" s="44">
        <v>0</v>
      </c>
      <c r="AD38" s="44"/>
      <c r="AE38" s="44"/>
      <c r="AF38" s="44"/>
      <c r="AG38" s="44"/>
      <c r="AH38" s="44"/>
      <c r="AI38" s="45"/>
      <c r="AJ38" s="35"/>
      <c r="AK38" s="36"/>
      <c r="AL38" s="36"/>
      <c r="AM38" s="36"/>
      <c r="AN38" s="36"/>
      <c r="AO38" s="36"/>
      <c r="AP38" s="36"/>
      <c r="AQ38" s="23"/>
      <c r="AR38" s="23"/>
      <c r="AS38" s="23"/>
      <c r="AT38" s="23"/>
      <c r="AU38" s="23"/>
      <c r="AV38" s="23"/>
      <c r="AW38" s="23"/>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53"/>
      <c r="W39" s="54"/>
      <c r="X39" s="54"/>
      <c r="Y39" s="54"/>
      <c r="Z39" s="54"/>
      <c r="AA39" s="54"/>
      <c r="AB39" s="54"/>
      <c r="AC39" s="44"/>
      <c r="AD39" s="44"/>
      <c r="AE39" s="44"/>
      <c r="AF39" s="44"/>
      <c r="AG39" s="44"/>
      <c r="AH39" s="44"/>
      <c r="AI39" s="45"/>
      <c r="AJ39" s="35"/>
      <c r="AK39" s="36"/>
      <c r="AL39" s="36"/>
      <c r="AM39" s="36"/>
      <c r="AN39" s="36"/>
      <c r="AO39" s="36"/>
      <c r="AP39" s="36"/>
      <c r="AQ39" s="23"/>
      <c r="AR39" s="23"/>
      <c r="AS39" s="23"/>
      <c r="AT39" s="23"/>
      <c r="AU39" s="23"/>
      <c r="AV39" s="23"/>
      <c r="AW39" s="23"/>
      <c r="AX39" s="3"/>
      <c r="AY39" s="11"/>
      <c r="AZ39" s="11"/>
      <c r="BA39" s="11"/>
      <c r="BB39" s="13"/>
    </row>
    <row r="40" spans="1:54" ht="9.9499999999999993" customHeight="1" x14ac:dyDescent="0.15">
      <c r="A40" s="10"/>
      <c r="B40" s="11"/>
      <c r="C40" s="11"/>
      <c r="D40" s="11"/>
      <c r="E40" s="3"/>
      <c r="F40" s="28"/>
      <c r="G40" s="28"/>
      <c r="H40" s="28"/>
      <c r="I40" s="28"/>
      <c r="J40" s="28"/>
      <c r="K40" s="28"/>
      <c r="L40" s="24" t="s">
        <v>21</v>
      </c>
      <c r="M40" s="24"/>
      <c r="N40" s="24"/>
      <c r="O40" s="24"/>
      <c r="P40" s="24"/>
      <c r="Q40" s="24"/>
      <c r="R40" s="24"/>
      <c r="S40" s="24"/>
      <c r="T40" s="24"/>
      <c r="U40" s="25"/>
      <c r="V40" s="53">
        <v>0</v>
      </c>
      <c r="W40" s="54"/>
      <c r="X40" s="54"/>
      <c r="Y40" s="54"/>
      <c r="Z40" s="54"/>
      <c r="AA40" s="54"/>
      <c r="AB40" s="54"/>
      <c r="AC40" s="44">
        <v>0</v>
      </c>
      <c r="AD40" s="44"/>
      <c r="AE40" s="44"/>
      <c r="AF40" s="44"/>
      <c r="AG40" s="44"/>
      <c r="AH40" s="44"/>
      <c r="AI40" s="45"/>
      <c r="AJ40" s="35"/>
      <c r="AK40" s="36"/>
      <c r="AL40" s="36"/>
      <c r="AM40" s="36"/>
      <c r="AN40" s="36"/>
      <c r="AO40" s="36"/>
      <c r="AP40" s="36"/>
      <c r="AQ40" s="23"/>
      <c r="AR40" s="23"/>
      <c r="AS40" s="23"/>
      <c r="AT40" s="23"/>
      <c r="AU40" s="23"/>
      <c r="AV40" s="23"/>
      <c r="AW40" s="23"/>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53"/>
      <c r="W41" s="54"/>
      <c r="X41" s="54"/>
      <c r="Y41" s="54"/>
      <c r="Z41" s="54"/>
      <c r="AA41" s="54"/>
      <c r="AB41" s="54"/>
      <c r="AC41" s="44"/>
      <c r="AD41" s="44"/>
      <c r="AE41" s="44"/>
      <c r="AF41" s="44"/>
      <c r="AG41" s="44"/>
      <c r="AH41" s="44"/>
      <c r="AI41" s="45"/>
      <c r="AJ41" s="35"/>
      <c r="AK41" s="36"/>
      <c r="AL41" s="36"/>
      <c r="AM41" s="36"/>
      <c r="AN41" s="36"/>
      <c r="AO41" s="36"/>
      <c r="AP41" s="36"/>
      <c r="AQ41" s="23"/>
      <c r="AR41" s="23"/>
      <c r="AS41" s="23"/>
      <c r="AT41" s="23"/>
      <c r="AU41" s="23"/>
      <c r="AV41" s="23"/>
      <c r="AW41" s="23"/>
      <c r="AX41" s="3"/>
      <c r="AY41" s="11"/>
      <c r="AZ41" s="11"/>
      <c r="BA41" s="11"/>
      <c r="BB41" s="13"/>
    </row>
    <row r="42" spans="1:54" ht="9.9499999999999993" customHeight="1" x14ac:dyDescent="0.15">
      <c r="A42" s="10"/>
      <c r="B42" s="11"/>
      <c r="C42" s="11"/>
      <c r="D42" s="11"/>
      <c r="E42" s="5"/>
      <c r="F42" s="28"/>
      <c r="G42" s="28"/>
      <c r="H42" s="28"/>
      <c r="I42" s="28"/>
      <c r="J42" s="28"/>
      <c r="K42" s="28"/>
      <c r="L42" s="24" t="s">
        <v>22</v>
      </c>
      <c r="M42" s="24"/>
      <c r="N42" s="24"/>
      <c r="O42" s="24"/>
      <c r="P42" s="24"/>
      <c r="Q42" s="24"/>
      <c r="R42" s="24"/>
      <c r="S42" s="24"/>
      <c r="T42" s="24"/>
      <c r="U42" s="25"/>
      <c r="V42" s="53">
        <v>0</v>
      </c>
      <c r="W42" s="54"/>
      <c r="X42" s="54"/>
      <c r="Y42" s="54"/>
      <c r="Z42" s="54"/>
      <c r="AA42" s="54"/>
      <c r="AB42" s="54"/>
      <c r="AC42" s="44">
        <v>0</v>
      </c>
      <c r="AD42" s="44"/>
      <c r="AE42" s="44"/>
      <c r="AF42" s="44"/>
      <c r="AG42" s="44"/>
      <c r="AH42" s="44"/>
      <c r="AI42" s="45"/>
      <c r="AJ42" s="35"/>
      <c r="AK42" s="36"/>
      <c r="AL42" s="36"/>
      <c r="AM42" s="36"/>
      <c r="AN42" s="36"/>
      <c r="AO42" s="36"/>
      <c r="AP42" s="36"/>
      <c r="AQ42" s="23"/>
      <c r="AR42" s="23"/>
      <c r="AS42" s="23"/>
      <c r="AT42" s="23"/>
      <c r="AU42" s="23"/>
      <c r="AV42" s="23"/>
      <c r="AW42" s="23"/>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53"/>
      <c r="W43" s="54"/>
      <c r="X43" s="54"/>
      <c r="Y43" s="54"/>
      <c r="Z43" s="54"/>
      <c r="AA43" s="54"/>
      <c r="AB43" s="54"/>
      <c r="AC43" s="44"/>
      <c r="AD43" s="44"/>
      <c r="AE43" s="44"/>
      <c r="AF43" s="44"/>
      <c r="AG43" s="44"/>
      <c r="AH43" s="44"/>
      <c r="AI43" s="45"/>
      <c r="AJ43" s="35"/>
      <c r="AK43" s="36"/>
      <c r="AL43" s="36"/>
      <c r="AM43" s="36"/>
      <c r="AN43" s="36"/>
      <c r="AO43" s="36"/>
      <c r="AP43" s="36"/>
      <c r="AQ43" s="23"/>
      <c r="AR43" s="23"/>
      <c r="AS43" s="23"/>
      <c r="AT43" s="23"/>
      <c r="AU43" s="23"/>
      <c r="AV43" s="23"/>
      <c r="AW43" s="23"/>
      <c r="AX43" s="3"/>
      <c r="AY43" s="11"/>
      <c r="AZ43" s="11"/>
      <c r="BA43" s="11"/>
      <c r="BB43" s="13"/>
    </row>
    <row r="44" spans="1:54" ht="9.9499999999999993" customHeight="1" x14ac:dyDescent="0.15">
      <c r="A44" s="10"/>
      <c r="B44" s="11"/>
      <c r="C44" s="11"/>
      <c r="D44" s="11"/>
      <c r="E44" s="5"/>
      <c r="F44" s="28"/>
      <c r="G44" s="28"/>
      <c r="H44" s="28"/>
      <c r="I44" s="28"/>
      <c r="J44" s="28"/>
      <c r="K44" s="28"/>
      <c r="L44" s="24" t="s">
        <v>15</v>
      </c>
      <c r="M44" s="24"/>
      <c r="N44" s="24"/>
      <c r="O44" s="24"/>
      <c r="P44" s="24"/>
      <c r="Q44" s="24"/>
      <c r="R44" s="24"/>
      <c r="S44" s="24"/>
      <c r="T44" s="24"/>
      <c r="U44" s="25"/>
      <c r="V44" s="53">
        <v>0</v>
      </c>
      <c r="W44" s="54"/>
      <c r="X44" s="54"/>
      <c r="Y44" s="54"/>
      <c r="Z44" s="54"/>
      <c r="AA44" s="54"/>
      <c r="AB44" s="54"/>
      <c r="AC44" s="44">
        <v>0</v>
      </c>
      <c r="AD44" s="44"/>
      <c r="AE44" s="44"/>
      <c r="AF44" s="44"/>
      <c r="AG44" s="44"/>
      <c r="AH44" s="44"/>
      <c r="AI44" s="45"/>
      <c r="AJ44" s="33"/>
      <c r="AK44" s="34"/>
      <c r="AL44" s="34"/>
      <c r="AM44" s="34"/>
      <c r="AN44" s="34"/>
      <c r="AO44" s="34"/>
      <c r="AP44" s="34"/>
      <c r="AQ44" s="22"/>
      <c r="AR44" s="22"/>
      <c r="AS44" s="22"/>
      <c r="AT44" s="22"/>
      <c r="AU44" s="22"/>
      <c r="AV44" s="22"/>
      <c r="AW44" s="22"/>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53"/>
      <c r="W45" s="54"/>
      <c r="X45" s="54"/>
      <c r="Y45" s="54"/>
      <c r="Z45" s="54"/>
      <c r="AA45" s="54"/>
      <c r="AB45" s="54"/>
      <c r="AC45" s="44"/>
      <c r="AD45" s="44"/>
      <c r="AE45" s="44"/>
      <c r="AF45" s="44"/>
      <c r="AG45" s="44"/>
      <c r="AH45" s="44"/>
      <c r="AI45" s="45"/>
      <c r="AJ45" s="33"/>
      <c r="AK45" s="34"/>
      <c r="AL45" s="34"/>
      <c r="AM45" s="34"/>
      <c r="AN45" s="34"/>
      <c r="AO45" s="34"/>
      <c r="AP45" s="34"/>
      <c r="AQ45" s="22"/>
      <c r="AR45" s="22"/>
      <c r="AS45" s="22"/>
      <c r="AT45" s="22"/>
      <c r="AU45" s="22"/>
      <c r="AV45" s="22"/>
      <c r="AW45" s="22"/>
      <c r="AX45" s="3"/>
      <c r="AY45" s="11"/>
      <c r="AZ45" s="11"/>
      <c r="BA45" s="11"/>
      <c r="BB45" s="13"/>
    </row>
    <row r="46" spans="1:54" ht="9.9499999999999993" customHeight="1" x14ac:dyDescent="0.15">
      <c r="A46" s="10"/>
      <c r="B46" s="11"/>
      <c r="C46" s="11"/>
      <c r="D46" s="11"/>
      <c r="E46" s="3"/>
      <c r="F46" s="28" t="s">
        <v>11</v>
      </c>
      <c r="G46" s="28"/>
      <c r="H46" s="28"/>
      <c r="I46" s="28"/>
      <c r="J46" s="28"/>
      <c r="K46" s="28"/>
      <c r="L46" s="26" t="s">
        <v>35</v>
      </c>
      <c r="M46" s="26"/>
      <c r="N46" s="26"/>
      <c r="O46" s="26"/>
      <c r="P46" s="26"/>
      <c r="Q46" s="26"/>
      <c r="R46" s="26"/>
      <c r="S46" s="26"/>
      <c r="T46" s="26"/>
      <c r="U46" s="27"/>
      <c r="V46" s="53">
        <v>0</v>
      </c>
      <c r="W46" s="54"/>
      <c r="X46" s="54"/>
      <c r="Y46" s="54"/>
      <c r="Z46" s="54"/>
      <c r="AA46" s="54"/>
      <c r="AB46" s="54"/>
      <c r="AC46" s="44">
        <v>0</v>
      </c>
      <c r="AD46" s="44"/>
      <c r="AE46" s="44"/>
      <c r="AF46" s="44"/>
      <c r="AG46" s="44"/>
      <c r="AH46" s="44"/>
      <c r="AI46" s="45"/>
      <c r="AJ46" s="35"/>
      <c r="AK46" s="36"/>
      <c r="AL46" s="36"/>
      <c r="AM46" s="36"/>
      <c r="AN46" s="36"/>
      <c r="AO46" s="36"/>
      <c r="AP46" s="36"/>
      <c r="AQ46" s="23"/>
      <c r="AR46" s="23"/>
      <c r="AS46" s="23"/>
      <c r="AT46" s="23"/>
      <c r="AU46" s="23"/>
      <c r="AV46" s="23"/>
      <c r="AW46" s="23"/>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53"/>
      <c r="W47" s="54"/>
      <c r="X47" s="54"/>
      <c r="Y47" s="54"/>
      <c r="Z47" s="54"/>
      <c r="AA47" s="54"/>
      <c r="AB47" s="54"/>
      <c r="AC47" s="44"/>
      <c r="AD47" s="44"/>
      <c r="AE47" s="44"/>
      <c r="AF47" s="44"/>
      <c r="AG47" s="44"/>
      <c r="AH47" s="44"/>
      <c r="AI47" s="45"/>
      <c r="AJ47" s="35"/>
      <c r="AK47" s="36"/>
      <c r="AL47" s="36"/>
      <c r="AM47" s="36"/>
      <c r="AN47" s="36"/>
      <c r="AO47" s="36"/>
      <c r="AP47" s="36"/>
      <c r="AQ47" s="23"/>
      <c r="AR47" s="23"/>
      <c r="AS47" s="23"/>
      <c r="AT47" s="23"/>
      <c r="AU47" s="23"/>
      <c r="AV47" s="23"/>
      <c r="AW47" s="23"/>
      <c r="AX47" s="3"/>
      <c r="AY47" s="11"/>
      <c r="AZ47" s="11"/>
      <c r="BA47" s="11"/>
      <c r="BB47" s="13"/>
    </row>
    <row r="48" spans="1:54" ht="9.9499999999999993" customHeight="1" x14ac:dyDescent="0.15">
      <c r="A48" s="10"/>
      <c r="B48" s="11"/>
      <c r="C48" s="11"/>
      <c r="D48" s="11"/>
      <c r="E48" s="3"/>
      <c r="F48" s="28"/>
      <c r="G48" s="28"/>
      <c r="H48" s="28"/>
      <c r="I48" s="28"/>
      <c r="J48" s="28"/>
      <c r="K48" s="28"/>
      <c r="L48" s="24" t="s">
        <v>14</v>
      </c>
      <c r="M48" s="24"/>
      <c r="N48" s="24"/>
      <c r="O48" s="24"/>
      <c r="P48" s="24"/>
      <c r="Q48" s="24"/>
      <c r="R48" s="24"/>
      <c r="S48" s="24"/>
      <c r="T48" s="24"/>
      <c r="U48" s="25"/>
      <c r="V48" s="53">
        <v>0</v>
      </c>
      <c r="W48" s="54"/>
      <c r="X48" s="54"/>
      <c r="Y48" s="54"/>
      <c r="Z48" s="54"/>
      <c r="AA48" s="54"/>
      <c r="AB48" s="54"/>
      <c r="AC48" s="44">
        <v>0</v>
      </c>
      <c r="AD48" s="44"/>
      <c r="AE48" s="44"/>
      <c r="AF48" s="44"/>
      <c r="AG48" s="44"/>
      <c r="AH48" s="44"/>
      <c r="AI48" s="45"/>
      <c r="AJ48" s="35"/>
      <c r="AK48" s="36"/>
      <c r="AL48" s="36"/>
      <c r="AM48" s="36"/>
      <c r="AN48" s="36"/>
      <c r="AO48" s="36"/>
      <c r="AP48" s="36"/>
      <c r="AQ48" s="23"/>
      <c r="AR48" s="23"/>
      <c r="AS48" s="23"/>
      <c r="AT48" s="23"/>
      <c r="AU48" s="23"/>
      <c r="AV48" s="23"/>
      <c r="AW48" s="23"/>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53"/>
      <c r="W49" s="54"/>
      <c r="X49" s="54"/>
      <c r="Y49" s="54"/>
      <c r="Z49" s="54"/>
      <c r="AA49" s="54"/>
      <c r="AB49" s="54"/>
      <c r="AC49" s="44"/>
      <c r="AD49" s="44"/>
      <c r="AE49" s="44"/>
      <c r="AF49" s="44"/>
      <c r="AG49" s="44"/>
      <c r="AH49" s="44"/>
      <c r="AI49" s="45"/>
      <c r="AJ49" s="35"/>
      <c r="AK49" s="36"/>
      <c r="AL49" s="36"/>
      <c r="AM49" s="36"/>
      <c r="AN49" s="36"/>
      <c r="AO49" s="36"/>
      <c r="AP49" s="36"/>
      <c r="AQ49" s="23"/>
      <c r="AR49" s="23"/>
      <c r="AS49" s="23"/>
      <c r="AT49" s="23"/>
      <c r="AU49" s="23"/>
      <c r="AV49" s="23"/>
      <c r="AW49" s="23"/>
      <c r="AX49" s="3"/>
      <c r="AY49" s="11"/>
      <c r="AZ49" s="11"/>
      <c r="BA49" s="11"/>
      <c r="BB49" s="13"/>
    </row>
    <row r="50" spans="1:54" ht="9.9499999999999993" customHeight="1" x14ac:dyDescent="0.15">
      <c r="A50" s="10"/>
      <c r="B50" s="11"/>
      <c r="C50" s="11"/>
      <c r="D50" s="11"/>
      <c r="E50" s="3"/>
      <c r="F50" s="28"/>
      <c r="G50" s="28"/>
      <c r="H50" s="28"/>
      <c r="I50" s="28"/>
      <c r="J50" s="28"/>
      <c r="K50" s="28"/>
      <c r="L50" s="24" t="s">
        <v>20</v>
      </c>
      <c r="M50" s="24"/>
      <c r="N50" s="24"/>
      <c r="O50" s="24"/>
      <c r="P50" s="24"/>
      <c r="Q50" s="24"/>
      <c r="R50" s="24"/>
      <c r="S50" s="24"/>
      <c r="T50" s="24"/>
      <c r="U50" s="25"/>
      <c r="V50" s="53">
        <v>0</v>
      </c>
      <c r="W50" s="54"/>
      <c r="X50" s="54"/>
      <c r="Y50" s="54"/>
      <c r="Z50" s="54"/>
      <c r="AA50" s="54"/>
      <c r="AB50" s="54"/>
      <c r="AC50" s="44">
        <v>0</v>
      </c>
      <c r="AD50" s="44"/>
      <c r="AE50" s="44"/>
      <c r="AF50" s="44"/>
      <c r="AG50" s="44"/>
      <c r="AH50" s="44"/>
      <c r="AI50" s="45"/>
      <c r="AJ50" s="35"/>
      <c r="AK50" s="36"/>
      <c r="AL50" s="36"/>
      <c r="AM50" s="36"/>
      <c r="AN50" s="36"/>
      <c r="AO50" s="36"/>
      <c r="AP50" s="36"/>
      <c r="AQ50" s="23"/>
      <c r="AR50" s="23"/>
      <c r="AS50" s="23"/>
      <c r="AT50" s="23"/>
      <c r="AU50" s="23"/>
      <c r="AV50" s="23"/>
      <c r="AW50" s="23"/>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53"/>
      <c r="W51" s="54"/>
      <c r="X51" s="54"/>
      <c r="Y51" s="54"/>
      <c r="Z51" s="54"/>
      <c r="AA51" s="54"/>
      <c r="AB51" s="54"/>
      <c r="AC51" s="44"/>
      <c r="AD51" s="44"/>
      <c r="AE51" s="44"/>
      <c r="AF51" s="44"/>
      <c r="AG51" s="44"/>
      <c r="AH51" s="44"/>
      <c r="AI51" s="45"/>
      <c r="AJ51" s="35"/>
      <c r="AK51" s="36"/>
      <c r="AL51" s="36"/>
      <c r="AM51" s="36"/>
      <c r="AN51" s="36"/>
      <c r="AO51" s="36"/>
      <c r="AP51" s="36"/>
      <c r="AQ51" s="23"/>
      <c r="AR51" s="23"/>
      <c r="AS51" s="23"/>
      <c r="AT51" s="23"/>
      <c r="AU51" s="23"/>
      <c r="AV51" s="23"/>
      <c r="AW51" s="23"/>
      <c r="AX51" s="3"/>
      <c r="AY51" s="11"/>
      <c r="AZ51" s="11"/>
      <c r="BA51" s="11"/>
      <c r="BB51" s="13"/>
    </row>
    <row r="52" spans="1:54" ht="9.9499999999999993" customHeight="1" x14ac:dyDescent="0.15">
      <c r="A52" s="10"/>
      <c r="B52" s="11"/>
      <c r="C52" s="11"/>
      <c r="D52" s="11"/>
      <c r="E52" s="3"/>
      <c r="F52" s="28"/>
      <c r="G52" s="28"/>
      <c r="H52" s="28"/>
      <c r="I52" s="28"/>
      <c r="J52" s="28"/>
      <c r="K52" s="28"/>
      <c r="L52" s="26" t="s">
        <v>36</v>
      </c>
      <c r="M52" s="26"/>
      <c r="N52" s="26"/>
      <c r="O52" s="26"/>
      <c r="P52" s="26"/>
      <c r="Q52" s="26"/>
      <c r="R52" s="26"/>
      <c r="S52" s="26"/>
      <c r="T52" s="26"/>
      <c r="U52" s="27"/>
      <c r="V52" s="53">
        <v>100</v>
      </c>
      <c r="W52" s="54"/>
      <c r="X52" s="54"/>
      <c r="Y52" s="54"/>
      <c r="Z52" s="54"/>
      <c r="AA52" s="54"/>
      <c r="AB52" s="54"/>
      <c r="AC52" s="44">
        <v>207000</v>
      </c>
      <c r="AD52" s="44"/>
      <c r="AE52" s="44"/>
      <c r="AF52" s="44"/>
      <c r="AG52" s="44"/>
      <c r="AH52" s="44"/>
      <c r="AI52" s="45"/>
      <c r="AJ52" s="35"/>
      <c r="AK52" s="36"/>
      <c r="AL52" s="36"/>
      <c r="AM52" s="36"/>
      <c r="AN52" s="36"/>
      <c r="AO52" s="36"/>
      <c r="AP52" s="36"/>
      <c r="AQ52" s="23"/>
      <c r="AR52" s="23"/>
      <c r="AS52" s="23"/>
      <c r="AT52" s="23"/>
      <c r="AU52" s="23"/>
      <c r="AV52" s="23"/>
      <c r="AW52" s="23"/>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53"/>
      <c r="W53" s="54"/>
      <c r="X53" s="54"/>
      <c r="Y53" s="54"/>
      <c r="Z53" s="54"/>
      <c r="AA53" s="54"/>
      <c r="AB53" s="54"/>
      <c r="AC53" s="44"/>
      <c r="AD53" s="44"/>
      <c r="AE53" s="44"/>
      <c r="AF53" s="44"/>
      <c r="AG53" s="44"/>
      <c r="AH53" s="44"/>
      <c r="AI53" s="45"/>
      <c r="AJ53" s="35"/>
      <c r="AK53" s="36"/>
      <c r="AL53" s="36"/>
      <c r="AM53" s="36"/>
      <c r="AN53" s="36"/>
      <c r="AO53" s="36"/>
      <c r="AP53" s="36"/>
      <c r="AQ53" s="23"/>
      <c r="AR53" s="23"/>
      <c r="AS53" s="23"/>
      <c r="AT53" s="23"/>
      <c r="AU53" s="23"/>
      <c r="AV53" s="23"/>
      <c r="AW53" s="23"/>
      <c r="AX53" s="3"/>
      <c r="AY53" s="11"/>
      <c r="AZ53" s="11"/>
      <c r="BA53" s="11"/>
      <c r="BB53" s="13"/>
    </row>
    <row r="54" spans="1:54" ht="9.9499999999999993" customHeight="1" x14ac:dyDescent="0.15">
      <c r="A54" s="10"/>
      <c r="B54" s="11"/>
      <c r="C54" s="11"/>
      <c r="D54" s="11"/>
      <c r="E54" s="3"/>
      <c r="F54" s="28"/>
      <c r="G54" s="28"/>
      <c r="H54" s="28"/>
      <c r="I54" s="28"/>
      <c r="J54" s="28"/>
      <c r="K54" s="28"/>
      <c r="L54" s="24" t="s">
        <v>21</v>
      </c>
      <c r="M54" s="24"/>
      <c r="N54" s="24"/>
      <c r="O54" s="24"/>
      <c r="P54" s="24"/>
      <c r="Q54" s="24"/>
      <c r="R54" s="24"/>
      <c r="S54" s="24"/>
      <c r="T54" s="24"/>
      <c r="U54" s="25"/>
      <c r="V54" s="53">
        <v>50</v>
      </c>
      <c r="W54" s="54"/>
      <c r="X54" s="54"/>
      <c r="Y54" s="54"/>
      <c r="Z54" s="54"/>
      <c r="AA54" s="54"/>
      <c r="AB54" s="54"/>
      <c r="AC54" s="44">
        <v>14000</v>
      </c>
      <c r="AD54" s="44"/>
      <c r="AE54" s="44"/>
      <c r="AF54" s="44"/>
      <c r="AG54" s="44"/>
      <c r="AH54" s="44"/>
      <c r="AI54" s="45"/>
      <c r="AJ54" s="35"/>
      <c r="AK54" s="36"/>
      <c r="AL54" s="36"/>
      <c r="AM54" s="36"/>
      <c r="AN54" s="36"/>
      <c r="AO54" s="36"/>
      <c r="AP54" s="36"/>
      <c r="AQ54" s="23"/>
      <c r="AR54" s="23"/>
      <c r="AS54" s="23"/>
      <c r="AT54" s="23"/>
      <c r="AU54" s="23"/>
      <c r="AV54" s="23"/>
      <c r="AW54" s="23"/>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53"/>
      <c r="W55" s="54"/>
      <c r="X55" s="54"/>
      <c r="Y55" s="54"/>
      <c r="Z55" s="54"/>
      <c r="AA55" s="54"/>
      <c r="AB55" s="54"/>
      <c r="AC55" s="44"/>
      <c r="AD55" s="44"/>
      <c r="AE55" s="44"/>
      <c r="AF55" s="44"/>
      <c r="AG55" s="44"/>
      <c r="AH55" s="44"/>
      <c r="AI55" s="45"/>
      <c r="AJ55" s="35"/>
      <c r="AK55" s="36"/>
      <c r="AL55" s="36"/>
      <c r="AM55" s="36"/>
      <c r="AN55" s="36"/>
      <c r="AO55" s="36"/>
      <c r="AP55" s="36"/>
      <c r="AQ55" s="23"/>
      <c r="AR55" s="23"/>
      <c r="AS55" s="23"/>
      <c r="AT55" s="23"/>
      <c r="AU55" s="23"/>
      <c r="AV55" s="23"/>
      <c r="AW55" s="23"/>
      <c r="AX55" s="3"/>
      <c r="AY55" s="11"/>
      <c r="AZ55" s="11"/>
      <c r="BA55" s="11"/>
      <c r="BB55" s="13"/>
    </row>
    <row r="56" spans="1:54" ht="9.9499999999999993" customHeight="1" x14ac:dyDescent="0.15">
      <c r="A56" s="10"/>
      <c r="B56" s="11"/>
      <c r="C56" s="11"/>
      <c r="D56" s="11"/>
      <c r="E56" s="3"/>
      <c r="F56" s="28"/>
      <c r="G56" s="28"/>
      <c r="H56" s="28"/>
      <c r="I56" s="28"/>
      <c r="J56" s="28"/>
      <c r="K56" s="28"/>
      <c r="L56" s="24" t="s">
        <v>22</v>
      </c>
      <c r="M56" s="24"/>
      <c r="N56" s="24"/>
      <c r="O56" s="24"/>
      <c r="P56" s="24"/>
      <c r="Q56" s="24"/>
      <c r="R56" s="24"/>
      <c r="S56" s="24"/>
      <c r="T56" s="24"/>
      <c r="U56" s="25"/>
      <c r="V56" s="53">
        <v>5</v>
      </c>
      <c r="W56" s="54"/>
      <c r="X56" s="54"/>
      <c r="Y56" s="54"/>
      <c r="Z56" s="54"/>
      <c r="AA56" s="54"/>
      <c r="AB56" s="54"/>
      <c r="AC56" s="44">
        <v>21000</v>
      </c>
      <c r="AD56" s="44"/>
      <c r="AE56" s="44"/>
      <c r="AF56" s="44"/>
      <c r="AG56" s="44"/>
      <c r="AH56" s="44"/>
      <c r="AI56" s="45"/>
      <c r="AJ56" s="35"/>
      <c r="AK56" s="36"/>
      <c r="AL56" s="36"/>
      <c r="AM56" s="36"/>
      <c r="AN56" s="36"/>
      <c r="AO56" s="36"/>
      <c r="AP56" s="36"/>
      <c r="AQ56" s="23"/>
      <c r="AR56" s="23"/>
      <c r="AS56" s="23"/>
      <c r="AT56" s="23"/>
      <c r="AU56" s="23"/>
      <c r="AV56" s="23"/>
      <c r="AW56" s="23"/>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53"/>
      <c r="W57" s="54"/>
      <c r="X57" s="54"/>
      <c r="Y57" s="54"/>
      <c r="Z57" s="54"/>
      <c r="AA57" s="54"/>
      <c r="AB57" s="54"/>
      <c r="AC57" s="44"/>
      <c r="AD57" s="44"/>
      <c r="AE57" s="44"/>
      <c r="AF57" s="44"/>
      <c r="AG57" s="44"/>
      <c r="AH57" s="44"/>
      <c r="AI57" s="45"/>
      <c r="AJ57" s="35"/>
      <c r="AK57" s="36"/>
      <c r="AL57" s="36"/>
      <c r="AM57" s="36"/>
      <c r="AN57" s="36"/>
      <c r="AO57" s="36"/>
      <c r="AP57" s="36"/>
      <c r="AQ57" s="23"/>
      <c r="AR57" s="23"/>
      <c r="AS57" s="23"/>
      <c r="AT57" s="23"/>
      <c r="AU57" s="23"/>
      <c r="AV57" s="23"/>
      <c r="AW57" s="23"/>
      <c r="AX57" s="3"/>
      <c r="AY57" s="11"/>
      <c r="AZ57" s="11"/>
      <c r="BA57" s="11"/>
      <c r="BB57" s="13"/>
    </row>
    <row r="58" spans="1:54" ht="9.9499999999999993" customHeight="1" x14ac:dyDescent="0.15">
      <c r="A58" s="10"/>
      <c r="B58" s="11"/>
      <c r="C58" s="11"/>
      <c r="D58" s="11"/>
      <c r="E58" s="3"/>
      <c r="F58" s="28"/>
      <c r="G58" s="28"/>
      <c r="H58" s="28"/>
      <c r="I58" s="28"/>
      <c r="J58" s="28"/>
      <c r="K58" s="28"/>
      <c r="L58" s="24" t="s">
        <v>15</v>
      </c>
      <c r="M58" s="24"/>
      <c r="N58" s="24"/>
      <c r="O58" s="24"/>
      <c r="P58" s="24"/>
      <c r="Q58" s="24"/>
      <c r="R58" s="24"/>
      <c r="S58" s="24"/>
      <c r="T58" s="24"/>
      <c r="U58" s="25"/>
      <c r="V58" s="53">
        <v>155</v>
      </c>
      <c r="W58" s="54"/>
      <c r="X58" s="54"/>
      <c r="Y58" s="54"/>
      <c r="Z58" s="54"/>
      <c r="AA58" s="54"/>
      <c r="AB58" s="54"/>
      <c r="AC58" s="44">
        <v>368000</v>
      </c>
      <c r="AD58" s="44"/>
      <c r="AE58" s="44"/>
      <c r="AF58" s="44"/>
      <c r="AG58" s="44"/>
      <c r="AH58" s="44"/>
      <c r="AI58" s="45"/>
      <c r="AJ58" s="33"/>
      <c r="AK58" s="34"/>
      <c r="AL58" s="34"/>
      <c r="AM58" s="34"/>
      <c r="AN58" s="34"/>
      <c r="AO58" s="34"/>
      <c r="AP58" s="34"/>
      <c r="AQ58" s="22"/>
      <c r="AR58" s="22"/>
      <c r="AS58" s="22"/>
      <c r="AT58" s="22"/>
      <c r="AU58" s="22"/>
      <c r="AV58" s="22"/>
      <c r="AW58" s="22"/>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53"/>
      <c r="W59" s="54"/>
      <c r="X59" s="54"/>
      <c r="Y59" s="54"/>
      <c r="Z59" s="54"/>
      <c r="AA59" s="54"/>
      <c r="AB59" s="54"/>
      <c r="AC59" s="44"/>
      <c r="AD59" s="44"/>
      <c r="AE59" s="44"/>
      <c r="AF59" s="44"/>
      <c r="AG59" s="44"/>
      <c r="AH59" s="44"/>
      <c r="AI59" s="45"/>
      <c r="AJ59" s="33"/>
      <c r="AK59" s="34"/>
      <c r="AL59" s="34"/>
      <c r="AM59" s="34"/>
      <c r="AN59" s="34"/>
      <c r="AO59" s="34"/>
      <c r="AP59" s="34"/>
      <c r="AQ59" s="22"/>
      <c r="AR59" s="22"/>
      <c r="AS59" s="22"/>
      <c r="AT59" s="22"/>
      <c r="AU59" s="22"/>
      <c r="AV59" s="22"/>
      <c r="AW59" s="22"/>
      <c r="AX59" s="3"/>
      <c r="AY59" s="11"/>
      <c r="AZ59" s="11"/>
      <c r="BA59" s="11"/>
      <c r="BB59" s="13"/>
    </row>
    <row r="60" spans="1:54" ht="9.9499999999999993" customHeight="1" x14ac:dyDescent="0.15">
      <c r="A60" s="10"/>
      <c r="B60" s="11"/>
      <c r="C60" s="11"/>
      <c r="D60" s="11"/>
      <c r="E60" s="3"/>
      <c r="F60" s="28" t="s">
        <v>12</v>
      </c>
      <c r="G60" s="28"/>
      <c r="H60" s="28"/>
      <c r="I60" s="28"/>
      <c r="J60" s="28"/>
      <c r="K60" s="28"/>
      <c r="L60" s="28"/>
      <c r="M60" s="28"/>
      <c r="N60" s="28"/>
      <c r="O60" s="28"/>
      <c r="P60" s="28"/>
      <c r="Q60" s="28"/>
      <c r="R60" s="28"/>
      <c r="S60" s="28"/>
      <c r="T60" s="28"/>
      <c r="U60" s="29"/>
      <c r="V60" s="49">
        <v>155</v>
      </c>
      <c r="W60" s="50"/>
      <c r="X60" s="50"/>
      <c r="Y60" s="50"/>
      <c r="Z60" s="50"/>
      <c r="AA60" s="50"/>
      <c r="AB60" s="50"/>
      <c r="AC60" s="40">
        <v>368000</v>
      </c>
      <c r="AD60" s="40"/>
      <c r="AE60" s="40"/>
      <c r="AF60" s="40"/>
      <c r="AG60" s="40"/>
      <c r="AH60" s="40"/>
      <c r="AI60" s="41"/>
      <c r="AJ60" s="31"/>
      <c r="AK60" s="32"/>
      <c r="AL60" s="32"/>
      <c r="AM60" s="32"/>
      <c r="AN60" s="32"/>
      <c r="AO60" s="32"/>
      <c r="AP60" s="32"/>
      <c r="AQ60" s="21"/>
      <c r="AR60" s="21"/>
      <c r="AS60" s="21"/>
      <c r="AT60" s="21"/>
      <c r="AU60" s="21"/>
      <c r="AV60" s="21"/>
      <c r="AW60" s="21"/>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51"/>
      <c r="W61" s="52"/>
      <c r="X61" s="52"/>
      <c r="Y61" s="52"/>
      <c r="Z61" s="52"/>
      <c r="AA61" s="52"/>
      <c r="AB61" s="52"/>
      <c r="AC61" s="42"/>
      <c r="AD61" s="42"/>
      <c r="AE61" s="42"/>
      <c r="AF61" s="42"/>
      <c r="AG61" s="42"/>
      <c r="AH61" s="42"/>
      <c r="AI61" s="43"/>
      <c r="AJ61" s="31"/>
      <c r="AK61" s="32"/>
      <c r="AL61" s="32"/>
      <c r="AM61" s="32"/>
      <c r="AN61" s="32"/>
      <c r="AO61" s="32"/>
      <c r="AP61" s="32"/>
      <c r="AQ61" s="21"/>
      <c r="AR61" s="21"/>
      <c r="AS61" s="21"/>
      <c r="AT61" s="21"/>
      <c r="AU61" s="21"/>
      <c r="AV61" s="21"/>
      <c r="AW61" s="21"/>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31</v>
      </c>
      <c r="AK66" s="58"/>
      <c r="AL66" s="58"/>
      <c r="AM66" s="58"/>
      <c r="AN66" s="58"/>
      <c r="AO66" s="58"/>
      <c r="AP66" s="58"/>
      <c r="AQ66" s="58" t="s">
        <v>32</v>
      </c>
      <c r="AR66" s="58"/>
      <c r="AS66" s="58"/>
      <c r="AT66" s="58"/>
      <c r="AU66" s="58"/>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t="s">
        <v>33</v>
      </c>
      <c r="AR69" s="59"/>
      <c r="AS69" s="59"/>
      <c r="AT69" s="59"/>
      <c r="AU69" s="59"/>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60" t="s">
        <v>34</v>
      </c>
      <c r="AK71" s="60"/>
      <c r="AL71" s="60"/>
      <c r="AM71" s="60"/>
      <c r="AN71" s="60"/>
      <c r="AO71" s="60"/>
      <c r="AP71" s="60"/>
      <c r="AQ71" s="60"/>
      <c r="AR71" s="60"/>
      <c r="AS71" s="60"/>
      <c r="AT71" s="60"/>
      <c r="AU71" s="5"/>
      <c r="AV71" s="5"/>
      <c r="AW71" s="5"/>
      <c r="AX71" s="3"/>
      <c r="AY71" s="11"/>
      <c r="AZ71" s="11"/>
      <c r="BA71" s="11"/>
      <c r="BB71" s="13"/>
    </row>
    <row r="72" spans="1:54" ht="9.9499999999999993" customHeight="1" x14ac:dyDescent="0.15">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AN16" sqref="AN16"/>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15" t="s">
        <v>47</v>
      </c>
      <c r="G4" s="115"/>
      <c r="H4" s="115"/>
      <c r="I4" s="115"/>
      <c r="J4" s="115"/>
      <c r="K4" s="115"/>
      <c r="L4" s="115"/>
      <c r="M4" s="115"/>
      <c r="N4" s="115"/>
      <c r="O4" s="115"/>
      <c r="P4" s="115"/>
      <c r="Q4" s="115"/>
      <c r="R4" s="115"/>
      <c r="S4" s="115"/>
      <c r="T4" s="115"/>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15"/>
      <c r="G5" s="115"/>
      <c r="H5" s="115"/>
      <c r="I5" s="115"/>
      <c r="J5" s="115"/>
      <c r="K5" s="115"/>
      <c r="L5" s="115"/>
      <c r="M5" s="115"/>
      <c r="N5" s="115"/>
      <c r="O5" s="115"/>
      <c r="P5" s="115"/>
      <c r="Q5" s="115"/>
      <c r="R5" s="115"/>
      <c r="S5" s="115"/>
      <c r="T5" s="115"/>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0" t="s">
        <v>37</v>
      </c>
      <c r="H7" s="20"/>
      <c r="I7" s="20"/>
      <c r="J7" s="20"/>
      <c r="K7" s="20"/>
      <c r="L7" s="20"/>
      <c r="M7" s="20"/>
      <c r="N7" s="20"/>
      <c r="O7" s="20"/>
      <c r="P7" s="59">
        <v>4</v>
      </c>
      <c r="Q7" s="59"/>
      <c r="R7" s="59">
        <v>3</v>
      </c>
      <c r="S7" s="59"/>
      <c r="T7" s="59">
        <v>2</v>
      </c>
      <c r="U7" s="59"/>
      <c r="V7" s="59">
        <v>1</v>
      </c>
      <c r="W7" s="59"/>
      <c r="X7" s="59">
        <v>3</v>
      </c>
      <c r="Y7" s="59"/>
      <c r="Z7" s="59">
        <v>0</v>
      </c>
      <c r="AA7" s="59"/>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0"/>
      <c r="H8" s="20"/>
      <c r="I8" s="20"/>
      <c r="J8" s="20"/>
      <c r="K8" s="20"/>
      <c r="L8" s="20"/>
      <c r="M8" s="20"/>
      <c r="N8" s="20"/>
      <c r="O8" s="20"/>
      <c r="P8" s="59"/>
      <c r="Q8" s="59"/>
      <c r="R8" s="59"/>
      <c r="S8" s="59"/>
      <c r="T8" s="59"/>
      <c r="U8" s="59"/>
      <c r="V8" s="59"/>
      <c r="W8" s="59"/>
      <c r="X8" s="59"/>
      <c r="Y8" s="59"/>
      <c r="Z8" s="59"/>
      <c r="AA8" s="59"/>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41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11"/>
      <c r="BB11" s="13"/>
    </row>
    <row r="12" spans="1:54" ht="9.9499999999999993" customHeight="1" x14ac:dyDescent="0.15">
      <c r="A12" s="10"/>
      <c r="B12" s="11"/>
      <c r="C12" s="11"/>
      <c r="D12" s="11"/>
      <c r="E12" s="3"/>
      <c r="F12" s="3"/>
      <c r="G12" s="3"/>
      <c r="H12" s="3"/>
      <c r="I12" s="3"/>
      <c r="J12" s="3"/>
      <c r="K12" s="3"/>
      <c r="L12" s="3"/>
      <c r="M12" s="3"/>
      <c r="N12" s="3"/>
      <c r="O12" s="3"/>
      <c r="P12" s="3"/>
      <c r="Q12" s="20" t="s">
        <v>42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20" t="s">
        <v>43</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18" t="s">
        <v>38</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499999999999993" customHeight="1" x14ac:dyDescent="0.15">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499999999999993" customHeight="1" thickBot="1" x14ac:dyDescent="0.2">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45</v>
      </c>
      <c r="G23" s="20"/>
      <c r="H23" s="20"/>
      <c r="I23" s="20"/>
      <c r="J23" s="20"/>
      <c r="K23" s="20"/>
      <c r="L23" s="20"/>
      <c r="M23" s="20"/>
      <c r="N23" s="20"/>
      <c r="O23" s="20"/>
      <c r="P23" s="20"/>
      <c r="Q23" s="20"/>
      <c r="R23" s="20"/>
      <c r="S23" s="20"/>
      <c r="T23" s="20"/>
      <c r="U23" s="59"/>
      <c r="V23" s="59"/>
      <c r="W23" s="59"/>
      <c r="X23" s="59"/>
      <c r="Y23" s="59"/>
      <c r="Z23" s="59"/>
      <c r="AA23" s="59"/>
      <c r="AB23" s="59"/>
      <c r="AC23" s="59"/>
      <c r="AD23" s="59"/>
      <c r="AE23" s="59"/>
      <c r="AF23" s="59"/>
      <c r="AG23" s="59"/>
      <c r="AH23" s="59"/>
      <c r="AI23" s="59"/>
      <c r="AJ23" s="59"/>
      <c r="AK23" s="77"/>
      <c r="AL23" s="78"/>
      <c r="AM23" s="59"/>
      <c r="AN23" s="59"/>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59"/>
      <c r="V24" s="59"/>
      <c r="W24" s="59"/>
      <c r="X24" s="59"/>
      <c r="Y24" s="59"/>
      <c r="Z24" s="59"/>
      <c r="AA24" s="59"/>
      <c r="AB24" s="59"/>
      <c r="AC24" s="59"/>
      <c r="AD24" s="59"/>
      <c r="AE24" s="59"/>
      <c r="AF24" s="59"/>
      <c r="AG24" s="59"/>
      <c r="AH24" s="59"/>
      <c r="AI24" s="59"/>
      <c r="AJ24" s="59"/>
      <c r="AK24" s="79"/>
      <c r="AL24" s="80"/>
      <c r="AM24" s="59"/>
      <c r="AN24" s="59"/>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44</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3"/>
      <c r="AT25" s="3"/>
      <c r="AU25" s="3"/>
      <c r="AV25" s="3"/>
      <c r="AW25" s="3"/>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46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8" t="s">
        <v>9</v>
      </c>
      <c r="G30" s="28"/>
      <c r="H30" s="28"/>
      <c r="I30" s="28"/>
      <c r="J30" s="28"/>
      <c r="K30" s="28"/>
      <c r="L30" s="28" t="s">
        <v>13</v>
      </c>
      <c r="M30" s="28"/>
      <c r="N30" s="28"/>
      <c r="O30" s="28"/>
      <c r="P30" s="28"/>
      <c r="Q30" s="28"/>
      <c r="R30" s="28"/>
      <c r="S30" s="28"/>
      <c r="T30" s="28"/>
      <c r="U30" s="29"/>
      <c r="V30" s="61" t="s">
        <v>16</v>
      </c>
      <c r="W30" s="62"/>
      <c r="X30" s="62"/>
      <c r="Y30" s="62"/>
      <c r="Z30" s="62"/>
      <c r="AA30" s="62"/>
      <c r="AB30" s="63"/>
      <c r="AC30" s="67" t="s">
        <v>17</v>
      </c>
      <c r="AD30" s="68"/>
      <c r="AE30" s="68"/>
      <c r="AF30" s="68"/>
      <c r="AG30" s="68"/>
      <c r="AH30" s="68"/>
      <c r="AI30" s="69"/>
      <c r="AJ30" s="72" t="s">
        <v>18</v>
      </c>
      <c r="AK30" s="73"/>
      <c r="AL30" s="73"/>
      <c r="AM30" s="73"/>
      <c r="AN30" s="73"/>
      <c r="AO30" s="73"/>
      <c r="AP30" s="73"/>
      <c r="AQ30" s="75" t="s">
        <v>19</v>
      </c>
      <c r="AR30" s="75"/>
      <c r="AS30" s="75"/>
      <c r="AT30" s="75"/>
      <c r="AU30" s="75"/>
      <c r="AV30" s="75"/>
      <c r="AW30" s="75"/>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64"/>
      <c r="W31" s="65"/>
      <c r="X31" s="65"/>
      <c r="Y31" s="65"/>
      <c r="Z31" s="65"/>
      <c r="AA31" s="65"/>
      <c r="AB31" s="66"/>
      <c r="AC31" s="25"/>
      <c r="AD31" s="70"/>
      <c r="AE31" s="70"/>
      <c r="AF31" s="70"/>
      <c r="AG31" s="70"/>
      <c r="AH31" s="70"/>
      <c r="AI31" s="71"/>
      <c r="AJ31" s="66"/>
      <c r="AK31" s="74"/>
      <c r="AL31" s="74"/>
      <c r="AM31" s="74"/>
      <c r="AN31" s="74"/>
      <c r="AO31" s="74"/>
      <c r="AP31" s="74"/>
      <c r="AQ31" s="76"/>
      <c r="AR31" s="76"/>
      <c r="AS31" s="76"/>
      <c r="AT31" s="76"/>
      <c r="AU31" s="76"/>
      <c r="AV31" s="76"/>
      <c r="AW31" s="76"/>
      <c r="AX31" s="3"/>
      <c r="AY31" s="11"/>
      <c r="AZ31" s="11"/>
      <c r="BA31" s="11"/>
      <c r="BB31" s="13"/>
    </row>
    <row r="32" spans="1:54" ht="9.9499999999999993" customHeight="1" x14ac:dyDescent="0.15">
      <c r="A32" s="10"/>
      <c r="B32" s="11"/>
      <c r="C32" s="11"/>
      <c r="D32" s="11"/>
      <c r="E32" s="4"/>
      <c r="F32" s="28" t="s">
        <v>10</v>
      </c>
      <c r="G32" s="28"/>
      <c r="H32" s="28"/>
      <c r="I32" s="28"/>
      <c r="J32" s="28"/>
      <c r="K32" s="28"/>
      <c r="L32" s="26" t="s">
        <v>35</v>
      </c>
      <c r="M32" s="26"/>
      <c r="N32" s="26"/>
      <c r="O32" s="26"/>
      <c r="P32" s="26"/>
      <c r="Q32" s="26"/>
      <c r="R32" s="26"/>
      <c r="S32" s="26"/>
      <c r="T32" s="26"/>
      <c r="U32" s="27"/>
      <c r="V32" s="81"/>
      <c r="W32" s="82"/>
      <c r="X32" s="82"/>
      <c r="Y32" s="82"/>
      <c r="Z32" s="82"/>
      <c r="AA32" s="82"/>
      <c r="AB32" s="83"/>
      <c r="AC32" s="87">
        <f>V32*2420</f>
        <v>0</v>
      </c>
      <c r="AD32" s="88"/>
      <c r="AE32" s="88"/>
      <c r="AF32" s="88"/>
      <c r="AG32" s="88"/>
      <c r="AH32" s="88"/>
      <c r="AI32" s="89"/>
      <c r="AJ32" s="90"/>
      <c r="AK32" s="91"/>
      <c r="AL32" s="91"/>
      <c r="AM32" s="91"/>
      <c r="AN32" s="91"/>
      <c r="AO32" s="91"/>
      <c r="AP32" s="91"/>
      <c r="AQ32" s="94"/>
      <c r="AR32" s="94"/>
      <c r="AS32" s="94"/>
      <c r="AT32" s="94"/>
      <c r="AU32" s="94"/>
      <c r="AV32" s="94"/>
      <c r="AW32" s="94"/>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84"/>
      <c r="W33" s="85"/>
      <c r="X33" s="85"/>
      <c r="Y33" s="85"/>
      <c r="Z33" s="85"/>
      <c r="AA33" s="85"/>
      <c r="AB33" s="86"/>
      <c r="AC33" s="87"/>
      <c r="AD33" s="88"/>
      <c r="AE33" s="88"/>
      <c r="AF33" s="88"/>
      <c r="AG33" s="88"/>
      <c r="AH33" s="88"/>
      <c r="AI33" s="89"/>
      <c r="AJ33" s="92"/>
      <c r="AK33" s="93"/>
      <c r="AL33" s="93"/>
      <c r="AM33" s="93"/>
      <c r="AN33" s="93"/>
      <c r="AO33" s="93"/>
      <c r="AP33" s="93"/>
      <c r="AQ33" s="95"/>
      <c r="AR33" s="95"/>
      <c r="AS33" s="95"/>
      <c r="AT33" s="95"/>
      <c r="AU33" s="95"/>
      <c r="AV33" s="95"/>
      <c r="AW33" s="95"/>
      <c r="AX33" s="3"/>
      <c r="AY33" s="11"/>
      <c r="AZ33" s="11"/>
      <c r="BA33" s="11"/>
      <c r="BB33" s="13"/>
    </row>
    <row r="34" spans="1:54" ht="9.9499999999999993" customHeight="1" x14ac:dyDescent="0.15">
      <c r="A34" s="10"/>
      <c r="B34" s="11"/>
      <c r="C34" s="11"/>
      <c r="D34" s="11"/>
      <c r="E34" s="4"/>
      <c r="F34" s="28"/>
      <c r="G34" s="28"/>
      <c r="H34" s="28"/>
      <c r="I34" s="28"/>
      <c r="J34" s="28"/>
      <c r="K34" s="28"/>
      <c r="L34" s="24" t="s">
        <v>14</v>
      </c>
      <c r="M34" s="24"/>
      <c r="N34" s="24"/>
      <c r="O34" s="24"/>
      <c r="P34" s="24"/>
      <c r="Q34" s="24"/>
      <c r="R34" s="24"/>
      <c r="S34" s="24"/>
      <c r="T34" s="24"/>
      <c r="U34" s="25"/>
      <c r="V34" s="81"/>
      <c r="W34" s="82"/>
      <c r="X34" s="82"/>
      <c r="Y34" s="82"/>
      <c r="Z34" s="82"/>
      <c r="AA34" s="82"/>
      <c r="AB34" s="83"/>
      <c r="AC34" s="87">
        <f>V34*3223</f>
        <v>0</v>
      </c>
      <c r="AD34" s="88"/>
      <c r="AE34" s="88"/>
      <c r="AF34" s="88"/>
      <c r="AG34" s="88"/>
      <c r="AH34" s="88"/>
      <c r="AI34" s="89"/>
      <c r="AJ34" s="90"/>
      <c r="AK34" s="91"/>
      <c r="AL34" s="91"/>
      <c r="AM34" s="91"/>
      <c r="AN34" s="91"/>
      <c r="AO34" s="91"/>
      <c r="AP34" s="91"/>
      <c r="AQ34" s="94"/>
      <c r="AR34" s="94"/>
      <c r="AS34" s="94"/>
      <c r="AT34" s="94"/>
      <c r="AU34" s="94"/>
      <c r="AV34" s="94"/>
      <c r="AW34" s="94"/>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84"/>
      <c r="W35" s="85"/>
      <c r="X35" s="85"/>
      <c r="Y35" s="85"/>
      <c r="Z35" s="85"/>
      <c r="AA35" s="85"/>
      <c r="AB35" s="86"/>
      <c r="AC35" s="87"/>
      <c r="AD35" s="88"/>
      <c r="AE35" s="88"/>
      <c r="AF35" s="88"/>
      <c r="AG35" s="88"/>
      <c r="AH35" s="88"/>
      <c r="AI35" s="89"/>
      <c r="AJ35" s="92"/>
      <c r="AK35" s="93"/>
      <c r="AL35" s="93"/>
      <c r="AM35" s="93"/>
      <c r="AN35" s="93"/>
      <c r="AO35" s="93"/>
      <c r="AP35" s="93"/>
      <c r="AQ35" s="95"/>
      <c r="AR35" s="95"/>
      <c r="AS35" s="95"/>
      <c r="AT35" s="95"/>
      <c r="AU35" s="95"/>
      <c r="AV35" s="95"/>
      <c r="AW35" s="95"/>
      <c r="AX35" s="3"/>
      <c r="AY35" s="11"/>
      <c r="AZ35" s="11"/>
      <c r="BA35" s="11"/>
      <c r="BB35" s="13"/>
    </row>
    <row r="36" spans="1:54" ht="9.9499999999999993" customHeight="1" x14ac:dyDescent="0.15">
      <c r="A36" s="10"/>
      <c r="B36" s="11"/>
      <c r="C36" s="11"/>
      <c r="D36" s="11"/>
      <c r="E36" s="4"/>
      <c r="F36" s="28"/>
      <c r="G36" s="28"/>
      <c r="H36" s="28"/>
      <c r="I36" s="28"/>
      <c r="J36" s="28"/>
      <c r="K36" s="28"/>
      <c r="L36" s="28" t="s">
        <v>20</v>
      </c>
      <c r="M36" s="28"/>
      <c r="N36" s="28"/>
      <c r="O36" s="28"/>
      <c r="P36" s="28"/>
      <c r="Q36" s="28"/>
      <c r="R36" s="28"/>
      <c r="S36" s="28"/>
      <c r="T36" s="28"/>
      <c r="U36" s="29"/>
      <c r="V36" s="81"/>
      <c r="W36" s="82"/>
      <c r="X36" s="82"/>
      <c r="Y36" s="82"/>
      <c r="Z36" s="82"/>
      <c r="AA36" s="82"/>
      <c r="AB36" s="83"/>
      <c r="AC36" s="87">
        <f>V36*4763</f>
        <v>0</v>
      </c>
      <c r="AD36" s="88"/>
      <c r="AE36" s="88"/>
      <c r="AF36" s="88"/>
      <c r="AG36" s="88"/>
      <c r="AH36" s="88"/>
      <c r="AI36" s="89"/>
      <c r="AJ36" s="90"/>
      <c r="AK36" s="91"/>
      <c r="AL36" s="91"/>
      <c r="AM36" s="91"/>
      <c r="AN36" s="91"/>
      <c r="AO36" s="91"/>
      <c r="AP36" s="91"/>
      <c r="AQ36" s="94"/>
      <c r="AR36" s="94"/>
      <c r="AS36" s="94"/>
      <c r="AT36" s="94"/>
      <c r="AU36" s="94"/>
      <c r="AV36" s="94"/>
      <c r="AW36" s="94"/>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84"/>
      <c r="W37" s="85"/>
      <c r="X37" s="85"/>
      <c r="Y37" s="85"/>
      <c r="Z37" s="85"/>
      <c r="AA37" s="85"/>
      <c r="AB37" s="86"/>
      <c r="AC37" s="87"/>
      <c r="AD37" s="88"/>
      <c r="AE37" s="88"/>
      <c r="AF37" s="88"/>
      <c r="AG37" s="88"/>
      <c r="AH37" s="88"/>
      <c r="AI37" s="89"/>
      <c r="AJ37" s="92"/>
      <c r="AK37" s="93"/>
      <c r="AL37" s="93"/>
      <c r="AM37" s="93"/>
      <c r="AN37" s="93"/>
      <c r="AO37" s="93"/>
      <c r="AP37" s="93"/>
      <c r="AQ37" s="95"/>
      <c r="AR37" s="95"/>
      <c r="AS37" s="95"/>
      <c r="AT37" s="95"/>
      <c r="AU37" s="95"/>
      <c r="AV37" s="95"/>
      <c r="AW37" s="95"/>
      <c r="AX37" s="3"/>
      <c r="AY37" s="11"/>
      <c r="AZ37" s="11"/>
      <c r="BA37" s="11"/>
      <c r="BB37" s="13"/>
    </row>
    <row r="38" spans="1:54" ht="9.9499999999999993" customHeight="1" x14ac:dyDescent="0.15">
      <c r="A38" s="10"/>
      <c r="B38" s="11"/>
      <c r="C38" s="11"/>
      <c r="D38" s="11"/>
      <c r="E38" s="4"/>
      <c r="F38" s="28"/>
      <c r="G38" s="28"/>
      <c r="H38" s="28"/>
      <c r="I38" s="28"/>
      <c r="J38" s="28"/>
      <c r="K38" s="28"/>
      <c r="L38" s="26" t="s">
        <v>36</v>
      </c>
      <c r="M38" s="26"/>
      <c r="N38" s="26"/>
      <c r="O38" s="26"/>
      <c r="P38" s="26"/>
      <c r="Q38" s="26"/>
      <c r="R38" s="26"/>
      <c r="S38" s="26"/>
      <c r="T38" s="26"/>
      <c r="U38" s="27"/>
      <c r="V38" s="81"/>
      <c r="W38" s="82"/>
      <c r="X38" s="82"/>
      <c r="Y38" s="82"/>
      <c r="Z38" s="82"/>
      <c r="AA38" s="82"/>
      <c r="AB38" s="83"/>
      <c r="AC38" s="87">
        <f>V38*1694</f>
        <v>0</v>
      </c>
      <c r="AD38" s="88"/>
      <c r="AE38" s="88"/>
      <c r="AF38" s="88"/>
      <c r="AG38" s="88"/>
      <c r="AH38" s="88"/>
      <c r="AI38" s="89"/>
      <c r="AJ38" s="90"/>
      <c r="AK38" s="91"/>
      <c r="AL38" s="91"/>
      <c r="AM38" s="91"/>
      <c r="AN38" s="91"/>
      <c r="AO38" s="91"/>
      <c r="AP38" s="91"/>
      <c r="AQ38" s="94"/>
      <c r="AR38" s="94"/>
      <c r="AS38" s="94"/>
      <c r="AT38" s="94"/>
      <c r="AU38" s="94"/>
      <c r="AV38" s="94"/>
      <c r="AW38" s="94"/>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84"/>
      <c r="W39" s="85"/>
      <c r="X39" s="85"/>
      <c r="Y39" s="85"/>
      <c r="Z39" s="85"/>
      <c r="AA39" s="85"/>
      <c r="AB39" s="86"/>
      <c r="AC39" s="87"/>
      <c r="AD39" s="88"/>
      <c r="AE39" s="88"/>
      <c r="AF39" s="88"/>
      <c r="AG39" s="88"/>
      <c r="AH39" s="88"/>
      <c r="AI39" s="89"/>
      <c r="AJ39" s="92"/>
      <c r="AK39" s="93"/>
      <c r="AL39" s="93"/>
      <c r="AM39" s="93"/>
      <c r="AN39" s="93"/>
      <c r="AO39" s="93"/>
      <c r="AP39" s="93"/>
      <c r="AQ39" s="95"/>
      <c r="AR39" s="95"/>
      <c r="AS39" s="95"/>
      <c r="AT39" s="95"/>
      <c r="AU39" s="95"/>
      <c r="AV39" s="95"/>
      <c r="AW39" s="95"/>
      <c r="AX39" s="3"/>
      <c r="AY39" s="11"/>
      <c r="AZ39" s="11"/>
      <c r="BA39" s="11"/>
      <c r="BB39" s="13"/>
    </row>
    <row r="40" spans="1:54" ht="9.9499999999999993" customHeight="1" x14ac:dyDescent="0.15">
      <c r="A40" s="10"/>
      <c r="B40" s="11"/>
      <c r="C40" s="11"/>
      <c r="D40" s="11"/>
      <c r="E40" s="3"/>
      <c r="F40" s="28"/>
      <c r="G40" s="28"/>
      <c r="H40" s="28"/>
      <c r="I40" s="28"/>
      <c r="J40" s="28"/>
      <c r="K40" s="28"/>
      <c r="L40" s="24" t="s">
        <v>21</v>
      </c>
      <c r="M40" s="24"/>
      <c r="N40" s="24"/>
      <c r="O40" s="24"/>
      <c r="P40" s="24"/>
      <c r="Q40" s="24"/>
      <c r="R40" s="24"/>
      <c r="S40" s="24"/>
      <c r="T40" s="24"/>
      <c r="U40" s="25"/>
      <c r="V40" s="81"/>
      <c r="W40" s="82"/>
      <c r="X40" s="82"/>
      <c r="Y40" s="82"/>
      <c r="Z40" s="82"/>
      <c r="AA40" s="82"/>
      <c r="AB40" s="83"/>
      <c r="AC40" s="87">
        <f>V40*2497</f>
        <v>0</v>
      </c>
      <c r="AD40" s="88"/>
      <c r="AE40" s="88"/>
      <c r="AF40" s="88"/>
      <c r="AG40" s="88"/>
      <c r="AH40" s="88"/>
      <c r="AI40" s="89"/>
      <c r="AJ40" s="90"/>
      <c r="AK40" s="91"/>
      <c r="AL40" s="91"/>
      <c r="AM40" s="91"/>
      <c r="AN40" s="91"/>
      <c r="AO40" s="91"/>
      <c r="AP40" s="91"/>
      <c r="AQ40" s="94"/>
      <c r="AR40" s="94"/>
      <c r="AS40" s="94"/>
      <c r="AT40" s="94"/>
      <c r="AU40" s="94"/>
      <c r="AV40" s="94"/>
      <c r="AW40" s="94"/>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84"/>
      <c r="W41" s="85"/>
      <c r="X41" s="85"/>
      <c r="Y41" s="85"/>
      <c r="Z41" s="85"/>
      <c r="AA41" s="85"/>
      <c r="AB41" s="86"/>
      <c r="AC41" s="87"/>
      <c r="AD41" s="88"/>
      <c r="AE41" s="88"/>
      <c r="AF41" s="88"/>
      <c r="AG41" s="88"/>
      <c r="AH41" s="88"/>
      <c r="AI41" s="89"/>
      <c r="AJ41" s="92"/>
      <c r="AK41" s="93"/>
      <c r="AL41" s="93"/>
      <c r="AM41" s="93"/>
      <c r="AN41" s="93"/>
      <c r="AO41" s="93"/>
      <c r="AP41" s="93"/>
      <c r="AQ41" s="95"/>
      <c r="AR41" s="95"/>
      <c r="AS41" s="95"/>
      <c r="AT41" s="95"/>
      <c r="AU41" s="95"/>
      <c r="AV41" s="95"/>
      <c r="AW41" s="95"/>
      <c r="AX41" s="3"/>
      <c r="AY41" s="11"/>
      <c r="AZ41" s="11"/>
      <c r="BA41" s="11"/>
      <c r="BB41" s="13"/>
    </row>
    <row r="42" spans="1:54" ht="9.9499999999999993" customHeight="1" x14ac:dyDescent="0.15">
      <c r="A42" s="10"/>
      <c r="B42" s="11"/>
      <c r="C42" s="11"/>
      <c r="D42" s="11"/>
      <c r="E42" s="5"/>
      <c r="F42" s="28"/>
      <c r="G42" s="28"/>
      <c r="H42" s="28"/>
      <c r="I42" s="28"/>
      <c r="J42" s="28"/>
      <c r="K42" s="28"/>
      <c r="L42" s="24" t="s">
        <v>22</v>
      </c>
      <c r="M42" s="24"/>
      <c r="N42" s="24"/>
      <c r="O42" s="24"/>
      <c r="P42" s="24"/>
      <c r="Q42" s="24"/>
      <c r="R42" s="24"/>
      <c r="S42" s="24"/>
      <c r="T42" s="24"/>
      <c r="U42" s="25"/>
      <c r="V42" s="81"/>
      <c r="W42" s="82"/>
      <c r="X42" s="82"/>
      <c r="Y42" s="82"/>
      <c r="Z42" s="82"/>
      <c r="AA42" s="82"/>
      <c r="AB42" s="83"/>
      <c r="AC42" s="87">
        <f>V42*4037</f>
        <v>0</v>
      </c>
      <c r="AD42" s="88"/>
      <c r="AE42" s="88"/>
      <c r="AF42" s="88"/>
      <c r="AG42" s="88"/>
      <c r="AH42" s="88"/>
      <c r="AI42" s="89"/>
      <c r="AJ42" s="90"/>
      <c r="AK42" s="91"/>
      <c r="AL42" s="91"/>
      <c r="AM42" s="91"/>
      <c r="AN42" s="91"/>
      <c r="AO42" s="91"/>
      <c r="AP42" s="91"/>
      <c r="AQ42" s="94"/>
      <c r="AR42" s="94"/>
      <c r="AS42" s="94"/>
      <c r="AT42" s="94"/>
      <c r="AU42" s="94"/>
      <c r="AV42" s="94"/>
      <c r="AW42" s="94"/>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84"/>
      <c r="W43" s="85"/>
      <c r="X43" s="85"/>
      <c r="Y43" s="85"/>
      <c r="Z43" s="85"/>
      <c r="AA43" s="85"/>
      <c r="AB43" s="86"/>
      <c r="AC43" s="87"/>
      <c r="AD43" s="88"/>
      <c r="AE43" s="88"/>
      <c r="AF43" s="88"/>
      <c r="AG43" s="88"/>
      <c r="AH43" s="88"/>
      <c r="AI43" s="89"/>
      <c r="AJ43" s="92"/>
      <c r="AK43" s="93"/>
      <c r="AL43" s="93"/>
      <c r="AM43" s="93"/>
      <c r="AN43" s="93"/>
      <c r="AO43" s="93"/>
      <c r="AP43" s="93"/>
      <c r="AQ43" s="95"/>
      <c r="AR43" s="95"/>
      <c r="AS43" s="95"/>
      <c r="AT43" s="95"/>
      <c r="AU43" s="95"/>
      <c r="AV43" s="95"/>
      <c r="AW43" s="95"/>
      <c r="AX43" s="3"/>
      <c r="AY43" s="11"/>
      <c r="AZ43" s="11"/>
      <c r="BA43" s="11"/>
      <c r="BB43" s="13"/>
    </row>
    <row r="44" spans="1:54" ht="9.9499999999999993" customHeight="1" x14ac:dyDescent="0.15">
      <c r="A44" s="10"/>
      <c r="B44" s="11"/>
      <c r="C44" s="11"/>
      <c r="D44" s="11"/>
      <c r="E44" s="5"/>
      <c r="F44" s="28"/>
      <c r="G44" s="28"/>
      <c r="H44" s="28"/>
      <c r="I44" s="28"/>
      <c r="J44" s="28"/>
      <c r="K44" s="28"/>
      <c r="L44" s="24" t="s">
        <v>15</v>
      </c>
      <c r="M44" s="24"/>
      <c r="N44" s="24"/>
      <c r="O44" s="24"/>
      <c r="P44" s="24"/>
      <c r="Q44" s="24"/>
      <c r="R44" s="24"/>
      <c r="S44" s="24"/>
      <c r="T44" s="24"/>
      <c r="U44" s="25"/>
      <c r="V44" s="81">
        <f>SUM(V32:AB43)</f>
        <v>0</v>
      </c>
      <c r="W44" s="82"/>
      <c r="X44" s="82"/>
      <c r="Y44" s="82"/>
      <c r="Z44" s="82"/>
      <c r="AA44" s="82"/>
      <c r="AB44" s="83"/>
      <c r="AC44" s="87">
        <f>SUM(AC32:AI43)</f>
        <v>0</v>
      </c>
      <c r="AD44" s="88"/>
      <c r="AE44" s="88"/>
      <c r="AF44" s="88"/>
      <c r="AG44" s="88"/>
      <c r="AH44" s="88"/>
      <c r="AI44" s="89"/>
      <c r="AJ44" s="96"/>
      <c r="AK44" s="97"/>
      <c r="AL44" s="97"/>
      <c r="AM44" s="97"/>
      <c r="AN44" s="97"/>
      <c r="AO44" s="97"/>
      <c r="AP44" s="97"/>
      <c r="AQ44" s="100"/>
      <c r="AR44" s="100"/>
      <c r="AS44" s="100"/>
      <c r="AT44" s="100"/>
      <c r="AU44" s="100"/>
      <c r="AV44" s="100"/>
      <c r="AW44" s="100"/>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84"/>
      <c r="W45" s="85"/>
      <c r="X45" s="85"/>
      <c r="Y45" s="85"/>
      <c r="Z45" s="85"/>
      <c r="AA45" s="85"/>
      <c r="AB45" s="86"/>
      <c r="AC45" s="87"/>
      <c r="AD45" s="88"/>
      <c r="AE45" s="88"/>
      <c r="AF45" s="88"/>
      <c r="AG45" s="88"/>
      <c r="AH45" s="88"/>
      <c r="AI45" s="89"/>
      <c r="AJ45" s="98"/>
      <c r="AK45" s="99"/>
      <c r="AL45" s="99"/>
      <c r="AM45" s="99"/>
      <c r="AN45" s="99"/>
      <c r="AO45" s="99"/>
      <c r="AP45" s="99"/>
      <c r="AQ45" s="101"/>
      <c r="AR45" s="101"/>
      <c r="AS45" s="101"/>
      <c r="AT45" s="101"/>
      <c r="AU45" s="101"/>
      <c r="AV45" s="101"/>
      <c r="AW45" s="101"/>
      <c r="AX45" s="3"/>
      <c r="AY45" s="11"/>
      <c r="AZ45" s="11"/>
      <c r="BA45" s="11"/>
      <c r="BB45" s="13"/>
    </row>
    <row r="46" spans="1:54" ht="9.9499999999999993" customHeight="1" x14ac:dyDescent="0.15">
      <c r="A46" s="10"/>
      <c r="B46" s="11"/>
      <c r="C46" s="11"/>
      <c r="D46" s="11"/>
      <c r="E46" s="3"/>
      <c r="F46" s="28" t="s">
        <v>11</v>
      </c>
      <c r="G46" s="28"/>
      <c r="H46" s="28"/>
      <c r="I46" s="28"/>
      <c r="J46" s="28"/>
      <c r="K46" s="28"/>
      <c r="L46" s="26" t="s">
        <v>35</v>
      </c>
      <c r="M46" s="26"/>
      <c r="N46" s="26"/>
      <c r="O46" s="26"/>
      <c r="P46" s="26"/>
      <c r="Q46" s="26"/>
      <c r="R46" s="26"/>
      <c r="S46" s="26"/>
      <c r="T46" s="26"/>
      <c r="U46" s="27"/>
      <c r="V46" s="81"/>
      <c r="W46" s="82"/>
      <c r="X46" s="82"/>
      <c r="Y46" s="82"/>
      <c r="Z46" s="82"/>
      <c r="AA46" s="82"/>
      <c r="AB46" s="83"/>
      <c r="AC46" s="87">
        <f>V46*3003</f>
        <v>0</v>
      </c>
      <c r="AD46" s="88"/>
      <c r="AE46" s="88"/>
      <c r="AF46" s="88"/>
      <c r="AG46" s="88"/>
      <c r="AH46" s="88"/>
      <c r="AI46" s="89"/>
      <c r="AJ46" s="90"/>
      <c r="AK46" s="91"/>
      <c r="AL46" s="91"/>
      <c r="AM46" s="91"/>
      <c r="AN46" s="91"/>
      <c r="AO46" s="91"/>
      <c r="AP46" s="91"/>
      <c r="AQ46" s="94"/>
      <c r="AR46" s="94"/>
      <c r="AS46" s="94"/>
      <c r="AT46" s="94"/>
      <c r="AU46" s="94"/>
      <c r="AV46" s="94"/>
      <c r="AW46" s="94"/>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84"/>
      <c r="W47" s="85"/>
      <c r="X47" s="85"/>
      <c r="Y47" s="85"/>
      <c r="Z47" s="85"/>
      <c r="AA47" s="85"/>
      <c r="AB47" s="86"/>
      <c r="AC47" s="87"/>
      <c r="AD47" s="88"/>
      <c r="AE47" s="88"/>
      <c r="AF47" s="88"/>
      <c r="AG47" s="88"/>
      <c r="AH47" s="88"/>
      <c r="AI47" s="89"/>
      <c r="AJ47" s="92"/>
      <c r="AK47" s="93"/>
      <c r="AL47" s="93"/>
      <c r="AM47" s="93"/>
      <c r="AN47" s="93"/>
      <c r="AO47" s="93"/>
      <c r="AP47" s="93"/>
      <c r="AQ47" s="95"/>
      <c r="AR47" s="95"/>
      <c r="AS47" s="95"/>
      <c r="AT47" s="95"/>
      <c r="AU47" s="95"/>
      <c r="AV47" s="95"/>
      <c r="AW47" s="95"/>
      <c r="AX47" s="3"/>
      <c r="AY47" s="11"/>
      <c r="AZ47" s="11"/>
      <c r="BA47" s="11"/>
      <c r="BB47" s="13"/>
    </row>
    <row r="48" spans="1:54" ht="9.9499999999999993" customHeight="1" x14ac:dyDescent="0.15">
      <c r="A48" s="10"/>
      <c r="B48" s="11"/>
      <c r="C48" s="11"/>
      <c r="D48" s="11"/>
      <c r="E48" s="3"/>
      <c r="F48" s="28"/>
      <c r="G48" s="28"/>
      <c r="H48" s="28"/>
      <c r="I48" s="28"/>
      <c r="J48" s="28"/>
      <c r="K48" s="28"/>
      <c r="L48" s="24" t="s">
        <v>14</v>
      </c>
      <c r="M48" s="24"/>
      <c r="N48" s="24"/>
      <c r="O48" s="24"/>
      <c r="P48" s="24"/>
      <c r="Q48" s="24"/>
      <c r="R48" s="24"/>
      <c r="S48" s="24"/>
      <c r="T48" s="24"/>
      <c r="U48" s="25"/>
      <c r="V48" s="81"/>
      <c r="W48" s="82"/>
      <c r="X48" s="82"/>
      <c r="Y48" s="82"/>
      <c r="Z48" s="82"/>
      <c r="AA48" s="82"/>
      <c r="AB48" s="83"/>
      <c r="AC48" s="87">
        <f>V48*3806</f>
        <v>0</v>
      </c>
      <c r="AD48" s="88"/>
      <c r="AE48" s="88"/>
      <c r="AF48" s="88"/>
      <c r="AG48" s="88"/>
      <c r="AH48" s="88"/>
      <c r="AI48" s="89"/>
      <c r="AJ48" s="90"/>
      <c r="AK48" s="91"/>
      <c r="AL48" s="91"/>
      <c r="AM48" s="91"/>
      <c r="AN48" s="91"/>
      <c r="AO48" s="91"/>
      <c r="AP48" s="91"/>
      <c r="AQ48" s="94"/>
      <c r="AR48" s="94"/>
      <c r="AS48" s="94"/>
      <c r="AT48" s="94"/>
      <c r="AU48" s="94"/>
      <c r="AV48" s="94"/>
      <c r="AW48" s="94"/>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84"/>
      <c r="W49" s="85"/>
      <c r="X49" s="85"/>
      <c r="Y49" s="85"/>
      <c r="Z49" s="85"/>
      <c r="AA49" s="85"/>
      <c r="AB49" s="86"/>
      <c r="AC49" s="87"/>
      <c r="AD49" s="88"/>
      <c r="AE49" s="88"/>
      <c r="AF49" s="88"/>
      <c r="AG49" s="88"/>
      <c r="AH49" s="88"/>
      <c r="AI49" s="89"/>
      <c r="AJ49" s="92"/>
      <c r="AK49" s="93"/>
      <c r="AL49" s="93"/>
      <c r="AM49" s="93"/>
      <c r="AN49" s="93"/>
      <c r="AO49" s="93"/>
      <c r="AP49" s="93"/>
      <c r="AQ49" s="95"/>
      <c r="AR49" s="95"/>
      <c r="AS49" s="95"/>
      <c r="AT49" s="95"/>
      <c r="AU49" s="95"/>
      <c r="AV49" s="95"/>
      <c r="AW49" s="95"/>
      <c r="AX49" s="3"/>
      <c r="AY49" s="11"/>
      <c r="AZ49" s="11"/>
      <c r="BA49" s="11"/>
      <c r="BB49" s="13"/>
    </row>
    <row r="50" spans="1:54" ht="9.9499999999999993" customHeight="1" x14ac:dyDescent="0.15">
      <c r="A50" s="10"/>
      <c r="B50" s="11"/>
      <c r="C50" s="11"/>
      <c r="D50" s="11"/>
      <c r="E50" s="3"/>
      <c r="F50" s="28"/>
      <c r="G50" s="28"/>
      <c r="H50" s="28"/>
      <c r="I50" s="28"/>
      <c r="J50" s="28"/>
      <c r="K50" s="28"/>
      <c r="L50" s="24" t="s">
        <v>20</v>
      </c>
      <c r="M50" s="24"/>
      <c r="N50" s="24"/>
      <c r="O50" s="24"/>
      <c r="P50" s="24"/>
      <c r="Q50" s="24"/>
      <c r="R50" s="24"/>
      <c r="S50" s="24"/>
      <c r="T50" s="24"/>
      <c r="U50" s="25"/>
      <c r="V50" s="81"/>
      <c r="W50" s="82"/>
      <c r="X50" s="82"/>
      <c r="Y50" s="82"/>
      <c r="Z50" s="82"/>
      <c r="AA50" s="82"/>
      <c r="AB50" s="83"/>
      <c r="AC50" s="87">
        <f>V50*5346</f>
        <v>0</v>
      </c>
      <c r="AD50" s="88"/>
      <c r="AE50" s="88"/>
      <c r="AF50" s="88"/>
      <c r="AG50" s="88"/>
      <c r="AH50" s="88"/>
      <c r="AI50" s="89"/>
      <c r="AJ50" s="90"/>
      <c r="AK50" s="91"/>
      <c r="AL50" s="91"/>
      <c r="AM50" s="91"/>
      <c r="AN50" s="91"/>
      <c r="AO50" s="91"/>
      <c r="AP50" s="91"/>
      <c r="AQ50" s="94"/>
      <c r="AR50" s="94"/>
      <c r="AS50" s="94"/>
      <c r="AT50" s="94"/>
      <c r="AU50" s="94"/>
      <c r="AV50" s="94"/>
      <c r="AW50" s="94"/>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84"/>
      <c r="W51" s="85"/>
      <c r="X51" s="85"/>
      <c r="Y51" s="85"/>
      <c r="Z51" s="85"/>
      <c r="AA51" s="85"/>
      <c r="AB51" s="86"/>
      <c r="AC51" s="87"/>
      <c r="AD51" s="88"/>
      <c r="AE51" s="88"/>
      <c r="AF51" s="88"/>
      <c r="AG51" s="88"/>
      <c r="AH51" s="88"/>
      <c r="AI51" s="89"/>
      <c r="AJ51" s="92"/>
      <c r="AK51" s="93"/>
      <c r="AL51" s="93"/>
      <c r="AM51" s="93"/>
      <c r="AN51" s="93"/>
      <c r="AO51" s="93"/>
      <c r="AP51" s="93"/>
      <c r="AQ51" s="95"/>
      <c r="AR51" s="95"/>
      <c r="AS51" s="95"/>
      <c r="AT51" s="95"/>
      <c r="AU51" s="95"/>
      <c r="AV51" s="95"/>
      <c r="AW51" s="95"/>
      <c r="AX51" s="3"/>
      <c r="AY51" s="11"/>
      <c r="AZ51" s="11"/>
      <c r="BA51" s="11"/>
      <c r="BB51" s="13"/>
    </row>
    <row r="52" spans="1:54" ht="9.9499999999999993" customHeight="1" x14ac:dyDescent="0.15">
      <c r="A52" s="10"/>
      <c r="B52" s="11"/>
      <c r="C52" s="11"/>
      <c r="D52" s="11"/>
      <c r="E52" s="3"/>
      <c r="F52" s="28"/>
      <c r="G52" s="28"/>
      <c r="H52" s="28"/>
      <c r="I52" s="28"/>
      <c r="J52" s="28"/>
      <c r="K52" s="28"/>
      <c r="L52" s="26" t="s">
        <v>36</v>
      </c>
      <c r="M52" s="26"/>
      <c r="N52" s="26"/>
      <c r="O52" s="26"/>
      <c r="P52" s="26"/>
      <c r="Q52" s="26"/>
      <c r="R52" s="26"/>
      <c r="S52" s="26"/>
      <c r="T52" s="26"/>
      <c r="U52" s="27"/>
      <c r="V52" s="81"/>
      <c r="W52" s="82"/>
      <c r="X52" s="82"/>
      <c r="Y52" s="82"/>
      <c r="Z52" s="82"/>
      <c r="AA52" s="82"/>
      <c r="AB52" s="83"/>
      <c r="AC52" s="87">
        <f>V52*2277</f>
        <v>0</v>
      </c>
      <c r="AD52" s="88"/>
      <c r="AE52" s="88"/>
      <c r="AF52" s="88"/>
      <c r="AG52" s="88"/>
      <c r="AH52" s="88"/>
      <c r="AI52" s="89"/>
      <c r="AJ52" s="90"/>
      <c r="AK52" s="91"/>
      <c r="AL52" s="91"/>
      <c r="AM52" s="91"/>
      <c r="AN52" s="91"/>
      <c r="AO52" s="91"/>
      <c r="AP52" s="91"/>
      <c r="AQ52" s="94"/>
      <c r="AR52" s="94"/>
      <c r="AS52" s="94"/>
      <c r="AT52" s="94"/>
      <c r="AU52" s="94"/>
      <c r="AV52" s="94"/>
      <c r="AW52" s="94"/>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84"/>
      <c r="W53" s="85"/>
      <c r="X53" s="85"/>
      <c r="Y53" s="85"/>
      <c r="Z53" s="85"/>
      <c r="AA53" s="85"/>
      <c r="AB53" s="86"/>
      <c r="AC53" s="87"/>
      <c r="AD53" s="88"/>
      <c r="AE53" s="88"/>
      <c r="AF53" s="88"/>
      <c r="AG53" s="88"/>
      <c r="AH53" s="88"/>
      <c r="AI53" s="89"/>
      <c r="AJ53" s="92"/>
      <c r="AK53" s="93"/>
      <c r="AL53" s="93"/>
      <c r="AM53" s="93"/>
      <c r="AN53" s="93"/>
      <c r="AO53" s="93"/>
      <c r="AP53" s="93"/>
      <c r="AQ53" s="95"/>
      <c r="AR53" s="95"/>
      <c r="AS53" s="95"/>
      <c r="AT53" s="95"/>
      <c r="AU53" s="95"/>
      <c r="AV53" s="95"/>
      <c r="AW53" s="95"/>
      <c r="AX53" s="3"/>
      <c r="AY53" s="11"/>
      <c r="AZ53" s="11"/>
      <c r="BA53" s="11"/>
      <c r="BB53" s="13"/>
    </row>
    <row r="54" spans="1:54" ht="9.9499999999999993" customHeight="1" x14ac:dyDescent="0.15">
      <c r="A54" s="10"/>
      <c r="B54" s="11"/>
      <c r="C54" s="11"/>
      <c r="D54" s="11"/>
      <c r="E54" s="3"/>
      <c r="F54" s="28"/>
      <c r="G54" s="28"/>
      <c r="H54" s="28"/>
      <c r="I54" s="28"/>
      <c r="J54" s="28"/>
      <c r="K54" s="28"/>
      <c r="L54" s="24" t="s">
        <v>21</v>
      </c>
      <c r="M54" s="24"/>
      <c r="N54" s="24"/>
      <c r="O54" s="24"/>
      <c r="P54" s="24"/>
      <c r="Q54" s="24"/>
      <c r="R54" s="24"/>
      <c r="S54" s="24"/>
      <c r="T54" s="24"/>
      <c r="U54" s="25"/>
      <c r="V54" s="81"/>
      <c r="W54" s="82"/>
      <c r="X54" s="82"/>
      <c r="Y54" s="82"/>
      <c r="Z54" s="82"/>
      <c r="AA54" s="82"/>
      <c r="AB54" s="83"/>
      <c r="AC54" s="87">
        <f>V54*3080</f>
        <v>0</v>
      </c>
      <c r="AD54" s="88"/>
      <c r="AE54" s="88"/>
      <c r="AF54" s="88"/>
      <c r="AG54" s="88"/>
      <c r="AH54" s="88"/>
      <c r="AI54" s="89"/>
      <c r="AJ54" s="90"/>
      <c r="AK54" s="91"/>
      <c r="AL54" s="91"/>
      <c r="AM54" s="91"/>
      <c r="AN54" s="91"/>
      <c r="AO54" s="91"/>
      <c r="AP54" s="91"/>
      <c r="AQ54" s="94"/>
      <c r="AR54" s="94"/>
      <c r="AS54" s="94"/>
      <c r="AT54" s="94"/>
      <c r="AU54" s="94"/>
      <c r="AV54" s="94"/>
      <c r="AW54" s="94"/>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84"/>
      <c r="W55" s="85"/>
      <c r="X55" s="85"/>
      <c r="Y55" s="85"/>
      <c r="Z55" s="85"/>
      <c r="AA55" s="85"/>
      <c r="AB55" s="86"/>
      <c r="AC55" s="87"/>
      <c r="AD55" s="88"/>
      <c r="AE55" s="88"/>
      <c r="AF55" s="88"/>
      <c r="AG55" s="88"/>
      <c r="AH55" s="88"/>
      <c r="AI55" s="89"/>
      <c r="AJ55" s="92"/>
      <c r="AK55" s="93"/>
      <c r="AL55" s="93"/>
      <c r="AM55" s="93"/>
      <c r="AN55" s="93"/>
      <c r="AO55" s="93"/>
      <c r="AP55" s="93"/>
      <c r="AQ55" s="95"/>
      <c r="AR55" s="95"/>
      <c r="AS55" s="95"/>
      <c r="AT55" s="95"/>
      <c r="AU55" s="95"/>
      <c r="AV55" s="95"/>
      <c r="AW55" s="95"/>
      <c r="AX55" s="3"/>
      <c r="AY55" s="11"/>
      <c r="AZ55" s="11"/>
      <c r="BA55" s="11"/>
      <c r="BB55" s="13"/>
    </row>
    <row r="56" spans="1:54" ht="9.9499999999999993" customHeight="1" x14ac:dyDescent="0.15">
      <c r="A56" s="10"/>
      <c r="B56" s="11"/>
      <c r="C56" s="11"/>
      <c r="D56" s="11"/>
      <c r="E56" s="3"/>
      <c r="F56" s="28"/>
      <c r="G56" s="28"/>
      <c r="H56" s="28"/>
      <c r="I56" s="28"/>
      <c r="J56" s="28"/>
      <c r="K56" s="28"/>
      <c r="L56" s="24" t="s">
        <v>22</v>
      </c>
      <c r="M56" s="24"/>
      <c r="N56" s="24"/>
      <c r="O56" s="24"/>
      <c r="P56" s="24"/>
      <c r="Q56" s="24"/>
      <c r="R56" s="24"/>
      <c r="S56" s="24"/>
      <c r="T56" s="24"/>
      <c r="U56" s="25"/>
      <c r="V56" s="81"/>
      <c r="W56" s="82"/>
      <c r="X56" s="82"/>
      <c r="Y56" s="82"/>
      <c r="Z56" s="82"/>
      <c r="AA56" s="82"/>
      <c r="AB56" s="83"/>
      <c r="AC56" s="87">
        <f>V56*4620</f>
        <v>0</v>
      </c>
      <c r="AD56" s="88"/>
      <c r="AE56" s="88"/>
      <c r="AF56" s="88"/>
      <c r="AG56" s="88"/>
      <c r="AH56" s="88"/>
      <c r="AI56" s="89"/>
      <c r="AJ56" s="90"/>
      <c r="AK56" s="91"/>
      <c r="AL56" s="91"/>
      <c r="AM56" s="91"/>
      <c r="AN56" s="91"/>
      <c r="AO56" s="91"/>
      <c r="AP56" s="91"/>
      <c r="AQ56" s="94"/>
      <c r="AR56" s="94"/>
      <c r="AS56" s="94"/>
      <c r="AT56" s="94"/>
      <c r="AU56" s="94"/>
      <c r="AV56" s="94"/>
      <c r="AW56" s="94"/>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84"/>
      <c r="W57" s="85"/>
      <c r="X57" s="85"/>
      <c r="Y57" s="85"/>
      <c r="Z57" s="85"/>
      <c r="AA57" s="85"/>
      <c r="AB57" s="86"/>
      <c r="AC57" s="87"/>
      <c r="AD57" s="88"/>
      <c r="AE57" s="88"/>
      <c r="AF57" s="88"/>
      <c r="AG57" s="88"/>
      <c r="AH57" s="88"/>
      <c r="AI57" s="89"/>
      <c r="AJ57" s="92"/>
      <c r="AK57" s="93"/>
      <c r="AL57" s="93"/>
      <c r="AM57" s="93"/>
      <c r="AN57" s="93"/>
      <c r="AO57" s="93"/>
      <c r="AP57" s="93"/>
      <c r="AQ57" s="95"/>
      <c r="AR57" s="95"/>
      <c r="AS57" s="95"/>
      <c r="AT57" s="95"/>
      <c r="AU57" s="95"/>
      <c r="AV57" s="95"/>
      <c r="AW57" s="95"/>
      <c r="AX57" s="3"/>
      <c r="AY57" s="11"/>
      <c r="AZ57" s="11"/>
      <c r="BA57" s="11"/>
      <c r="BB57" s="13"/>
    </row>
    <row r="58" spans="1:54" ht="9.9499999999999993" customHeight="1" x14ac:dyDescent="0.15">
      <c r="A58" s="10"/>
      <c r="B58" s="11"/>
      <c r="C58" s="11"/>
      <c r="D58" s="11"/>
      <c r="E58" s="3"/>
      <c r="F58" s="28"/>
      <c r="G58" s="28"/>
      <c r="H58" s="28"/>
      <c r="I58" s="28"/>
      <c r="J58" s="28"/>
      <c r="K58" s="28"/>
      <c r="L58" s="24" t="s">
        <v>15</v>
      </c>
      <c r="M58" s="24"/>
      <c r="N58" s="24"/>
      <c r="O58" s="24"/>
      <c r="P58" s="24"/>
      <c r="Q58" s="24"/>
      <c r="R58" s="24"/>
      <c r="S58" s="24"/>
      <c r="T58" s="24"/>
      <c r="U58" s="25"/>
      <c r="V58" s="81">
        <f>SUM(V46:AB57)</f>
        <v>0</v>
      </c>
      <c r="W58" s="82"/>
      <c r="X58" s="82"/>
      <c r="Y58" s="82"/>
      <c r="Z58" s="82"/>
      <c r="AA58" s="82"/>
      <c r="AB58" s="83"/>
      <c r="AC58" s="87">
        <f>SUM(AC46:AI57)</f>
        <v>0</v>
      </c>
      <c r="AD58" s="88"/>
      <c r="AE58" s="88"/>
      <c r="AF58" s="88"/>
      <c r="AG58" s="88"/>
      <c r="AH58" s="88"/>
      <c r="AI58" s="89"/>
      <c r="AJ58" s="96"/>
      <c r="AK58" s="97"/>
      <c r="AL58" s="97"/>
      <c r="AM58" s="97"/>
      <c r="AN58" s="97"/>
      <c r="AO58" s="97"/>
      <c r="AP58" s="97"/>
      <c r="AQ58" s="100"/>
      <c r="AR58" s="100"/>
      <c r="AS58" s="100"/>
      <c r="AT58" s="100"/>
      <c r="AU58" s="100"/>
      <c r="AV58" s="100"/>
      <c r="AW58" s="100"/>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84"/>
      <c r="W59" s="85"/>
      <c r="X59" s="85"/>
      <c r="Y59" s="85"/>
      <c r="Z59" s="85"/>
      <c r="AA59" s="85"/>
      <c r="AB59" s="86"/>
      <c r="AC59" s="87"/>
      <c r="AD59" s="88"/>
      <c r="AE59" s="88"/>
      <c r="AF59" s="88"/>
      <c r="AG59" s="88"/>
      <c r="AH59" s="88"/>
      <c r="AI59" s="89"/>
      <c r="AJ59" s="98"/>
      <c r="AK59" s="99"/>
      <c r="AL59" s="99"/>
      <c r="AM59" s="99"/>
      <c r="AN59" s="99"/>
      <c r="AO59" s="99"/>
      <c r="AP59" s="99"/>
      <c r="AQ59" s="101"/>
      <c r="AR59" s="101"/>
      <c r="AS59" s="101"/>
      <c r="AT59" s="101"/>
      <c r="AU59" s="101"/>
      <c r="AV59" s="101"/>
      <c r="AW59" s="101"/>
      <c r="AX59" s="3"/>
      <c r="AY59" s="11"/>
      <c r="AZ59" s="11"/>
      <c r="BA59" s="11"/>
      <c r="BB59" s="13"/>
    </row>
    <row r="60" spans="1:54" ht="9.9499999999999993" customHeight="1" x14ac:dyDescent="0.15">
      <c r="A60" s="10"/>
      <c r="B60" s="11"/>
      <c r="C60" s="11"/>
      <c r="D60" s="11"/>
      <c r="E60" s="3"/>
      <c r="F60" s="28" t="s">
        <v>12</v>
      </c>
      <c r="G60" s="28"/>
      <c r="H60" s="28"/>
      <c r="I60" s="28"/>
      <c r="J60" s="28"/>
      <c r="K60" s="28"/>
      <c r="L60" s="28"/>
      <c r="M60" s="28"/>
      <c r="N60" s="28"/>
      <c r="O60" s="28"/>
      <c r="P60" s="28"/>
      <c r="Q60" s="28"/>
      <c r="R60" s="28"/>
      <c r="S60" s="28"/>
      <c r="T60" s="28"/>
      <c r="U60" s="29"/>
      <c r="V60" s="116">
        <f>V44+V58</f>
        <v>0</v>
      </c>
      <c r="W60" s="117"/>
      <c r="X60" s="117"/>
      <c r="Y60" s="117"/>
      <c r="Z60" s="117"/>
      <c r="AA60" s="117"/>
      <c r="AB60" s="118"/>
      <c r="AC60" s="102">
        <f>AC44+AC58</f>
        <v>0</v>
      </c>
      <c r="AD60" s="103"/>
      <c r="AE60" s="103"/>
      <c r="AF60" s="103"/>
      <c r="AG60" s="103"/>
      <c r="AH60" s="103"/>
      <c r="AI60" s="104"/>
      <c r="AJ60" s="108"/>
      <c r="AK60" s="109"/>
      <c r="AL60" s="109"/>
      <c r="AM60" s="109"/>
      <c r="AN60" s="109"/>
      <c r="AO60" s="109"/>
      <c r="AP60" s="109"/>
      <c r="AQ60" s="112"/>
      <c r="AR60" s="112"/>
      <c r="AS60" s="112"/>
      <c r="AT60" s="112"/>
      <c r="AU60" s="112"/>
      <c r="AV60" s="112"/>
      <c r="AW60" s="112"/>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119"/>
      <c r="W61" s="120"/>
      <c r="X61" s="120"/>
      <c r="Y61" s="120"/>
      <c r="Z61" s="120"/>
      <c r="AA61" s="120"/>
      <c r="AB61" s="121"/>
      <c r="AC61" s="105"/>
      <c r="AD61" s="106"/>
      <c r="AE61" s="106"/>
      <c r="AF61" s="106"/>
      <c r="AG61" s="106"/>
      <c r="AH61" s="106"/>
      <c r="AI61" s="107"/>
      <c r="AJ61" s="110"/>
      <c r="AK61" s="111"/>
      <c r="AL61" s="111"/>
      <c r="AM61" s="111"/>
      <c r="AN61" s="111"/>
      <c r="AO61" s="111"/>
      <c r="AP61" s="111"/>
      <c r="AQ61" s="113"/>
      <c r="AR61" s="113"/>
      <c r="AS61" s="113"/>
      <c r="AT61" s="113"/>
      <c r="AU61" s="113"/>
      <c r="AV61" s="113"/>
      <c r="AW61" s="113"/>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39</v>
      </c>
      <c r="AK66" s="58"/>
      <c r="AL66" s="58"/>
      <c r="AM66" s="58"/>
      <c r="AN66" s="58"/>
      <c r="AO66" s="58"/>
      <c r="AP66" s="58"/>
      <c r="AQ66" s="58" t="s">
        <v>32</v>
      </c>
      <c r="AR66" s="58"/>
      <c r="AS66" s="58"/>
      <c r="AT66" s="58"/>
      <c r="AU66" s="58"/>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t="s">
        <v>48</v>
      </c>
      <c r="AR69" s="59"/>
      <c r="AS69" s="59"/>
      <c r="AT69" s="59"/>
      <c r="AU69" s="59"/>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114" t="s">
        <v>40</v>
      </c>
      <c r="AK71" s="114"/>
      <c r="AL71" s="114"/>
      <c r="AM71" s="114"/>
      <c r="AN71" s="114"/>
      <c r="AO71" s="114"/>
      <c r="AP71" s="114"/>
      <c r="AQ71" s="114"/>
      <c r="AR71" s="114"/>
      <c r="AS71" s="114"/>
      <c r="AT71" s="114"/>
      <c r="AU71" s="5"/>
      <c r="AV71" s="5"/>
      <c r="AW71" s="5"/>
      <c r="AX71" s="3"/>
      <c r="AY71" s="11"/>
      <c r="AZ71" s="11"/>
      <c r="BA71" s="11"/>
      <c r="BB71" s="13"/>
    </row>
    <row r="72" spans="1:54" ht="9.9499999999999993" customHeight="1" x14ac:dyDescent="0.15">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8:P29"/>
    <mergeCell ref="F30:K31"/>
    <mergeCell ref="L30:U31"/>
    <mergeCell ref="V30:AB31"/>
    <mergeCell ref="Q12:AQ13"/>
    <mergeCell ref="Q14:AQ15"/>
    <mergeCell ref="F18:AW20"/>
    <mergeCell ref="AC30:AI31"/>
    <mergeCell ref="AJ30:AP31"/>
    <mergeCell ref="AQ30:AW31"/>
    <mergeCell ref="AC23:AD24"/>
    <mergeCell ref="AE23:AF24"/>
    <mergeCell ref="AG23:AH24"/>
    <mergeCell ref="AI23:AJ24"/>
    <mergeCell ref="AK23:AL24"/>
    <mergeCell ref="AM23:AN24"/>
    <mergeCell ref="F25:AR26"/>
    <mergeCell ref="Q10:AZ11"/>
    <mergeCell ref="P7:Q8"/>
    <mergeCell ref="R7:S8"/>
    <mergeCell ref="T7:U8"/>
    <mergeCell ref="V7:W8"/>
    <mergeCell ref="X7:Y8"/>
    <mergeCell ref="Z7:AA8"/>
    <mergeCell ref="W23:X24"/>
    <mergeCell ref="Y23:Z24"/>
    <mergeCell ref="AA23:AB24"/>
    <mergeCell ref="F23:T24"/>
    <mergeCell ref="U23:V24"/>
  </mergeCells>
  <phoneticPr fontId="9"/>
  <dataValidations count="1">
    <dataValidation type="list" allowBlank="1" showInputMessage="1" showErrorMessage="1" sqref="AQ69:AU70">
      <formula1>"　,✓"</formula1>
    </dataValidation>
  </dataValidations>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2024-02-13T01:58:38Z</dcterms:modified>
</cp:coreProperties>
</file>